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05" tabRatio="851" activeTab="7"/>
  </bookViews>
  <sheets>
    <sheet name="表一收支预算总表" sheetId="1" r:id="rId1"/>
    <sheet name="表二支出预算总表" sheetId="2" r:id="rId2"/>
    <sheet name="表三非税收入表二" sheetId="3" r:id="rId3"/>
    <sheet name="表四工资福利支出" sheetId="4" r:id="rId4"/>
    <sheet name="表五商品和服务支出" sheetId="5" r:id="rId5"/>
    <sheet name="表六对个人和家庭补助" sheetId="6" r:id="rId6"/>
    <sheet name="表七其他资本性支出表" sheetId="7" r:id="rId7"/>
    <sheet name="表八三公经费（单位）" sheetId="8" r:id="rId8"/>
  </sheets>
  <definedNames>
    <definedName name="_xlnm.Print_Area" localSheetId="0">'表一收支预算总表'!$A$1:$D$43</definedName>
    <definedName name="_xlnm.Print_Area" localSheetId="1">'表二支出预算总表'!$A$1:$M$30</definedName>
    <definedName name="_xlnm.Print_Area" localSheetId="2">'表三非税收入表二'!$A$1:$K$6</definedName>
    <definedName name="_xlnm.Print_Area" localSheetId="3">'表四工资福利支出'!$A$1:$W$38</definedName>
    <definedName name="_xlnm.Print_Area" localSheetId="4">'表五商品和服务支出'!$A$1:$W$19</definedName>
    <definedName name="_xlnm.Print_Area" localSheetId="5">'表六对个人和家庭补助'!$A$1:$W$17</definedName>
    <definedName name="_xlnm.Print_Area" localSheetId="6">'表七其他资本性支出表'!$A$1:$W$12</definedName>
    <definedName name="_xlnm.Print_Area" localSheetId="7">'表八三公经费（单位）'!$A$1:$I$10</definedName>
    <definedName name="_xlnm.Print_Titles" localSheetId="1">'表二支出预算总表'!$1:$7</definedName>
    <definedName name="_xlnm.Print_Titles" localSheetId="2">'表三非税收入表二'!$1:$5</definedName>
    <definedName name="_xlnm.Print_Titles" localSheetId="3">'表四工资福利支出'!$1:$6</definedName>
    <definedName name="_xlnm.Print_Titles" localSheetId="4">'表五商品和服务支出'!$1:$6</definedName>
    <definedName name="_xlnm.Print_Titles" localSheetId="5">'表六对个人和家庭补助'!$1:$6</definedName>
    <definedName name="_xlnm.Print_Titles" localSheetId="6">'表七其他资本性支出表'!$1:$6</definedName>
    <definedName name="_xlnm.Print_Titles" localSheetId="7">'表八三公经费（单位）'!$1:$6</definedName>
  </definedNames>
  <calcPr fullCalcOnLoad="1"/>
</workbook>
</file>

<file path=xl/sharedStrings.xml><?xml version="1.0" encoding="utf-8"?>
<sst xmlns="http://schemas.openxmlformats.org/spreadsheetml/2006/main" count="458" uniqueCount="220">
  <si>
    <t>新郑市2017年部门预算收支预算总表</t>
  </si>
  <si>
    <t>单位：元</t>
  </si>
  <si>
    <t>收入来源</t>
  </si>
  <si>
    <t>预算金额</t>
  </si>
  <si>
    <t>支出项目</t>
  </si>
  <si>
    <t>公共预算收入</t>
  </si>
  <si>
    <t>公共预算支出</t>
  </si>
  <si>
    <t xml:space="preserve">  其中：财政拨款</t>
  </si>
  <si>
    <t>1、财政拨款支出</t>
  </si>
  <si>
    <t xml:space="preserve">       行政事业性收费收入</t>
  </si>
  <si>
    <t xml:space="preserve"> 其中：工资和福利支出</t>
  </si>
  <si>
    <t xml:space="preserve">       罚没收入</t>
  </si>
  <si>
    <t xml:space="preserve">           商品和服务支出</t>
  </si>
  <si>
    <t xml:space="preserve">       专项收入</t>
  </si>
  <si>
    <t xml:space="preserve">       对个人和家庭补助支出</t>
  </si>
  <si>
    <t xml:space="preserve">       其他收入</t>
  </si>
  <si>
    <t xml:space="preserve">       对企事业单位的补贴</t>
  </si>
  <si>
    <t xml:space="preserve">       财政专户拨款</t>
  </si>
  <si>
    <t xml:space="preserve">       转移性支出</t>
  </si>
  <si>
    <t xml:space="preserve">       一般性转移支付</t>
  </si>
  <si>
    <t xml:space="preserve">       债务利息支出</t>
  </si>
  <si>
    <t xml:space="preserve">       专项转移支付</t>
  </si>
  <si>
    <t xml:space="preserve">       基本建设支出</t>
  </si>
  <si>
    <t xml:space="preserve">       其他资本性支出</t>
  </si>
  <si>
    <t xml:space="preserve">       其他各项支出</t>
  </si>
  <si>
    <t xml:space="preserve">       其他支出</t>
  </si>
  <si>
    <t>2、收费罚款及其他支出</t>
  </si>
  <si>
    <t>国有资本经营预算</t>
  </si>
  <si>
    <t xml:space="preserve"> 其中：国有资本经营收入</t>
  </si>
  <si>
    <t xml:space="preserve"> 国有资源（资产）有偿使用收入</t>
  </si>
  <si>
    <t xml:space="preserve">       政府性基金收入</t>
  </si>
  <si>
    <t>其他收入</t>
  </si>
  <si>
    <t>上年结余</t>
  </si>
  <si>
    <t>3、国有资本经营预算支出</t>
  </si>
  <si>
    <t>政府性基金支出</t>
  </si>
  <si>
    <t>其他支出</t>
  </si>
  <si>
    <t>本年结余</t>
  </si>
  <si>
    <t>收入合计</t>
  </si>
  <si>
    <t>支出合计</t>
  </si>
  <si>
    <t>新郑市2017年部门预算支出预算总表</t>
  </si>
  <si>
    <t>功能分类科目编码</t>
  </si>
  <si>
    <t>科目名称</t>
  </si>
  <si>
    <t>总计</t>
  </si>
  <si>
    <t>基本支出</t>
  </si>
  <si>
    <t>项目专项支出</t>
  </si>
  <si>
    <t>类</t>
  </si>
  <si>
    <t>款</t>
  </si>
  <si>
    <t>项</t>
  </si>
  <si>
    <t>小计</t>
  </si>
  <si>
    <t>工资福利支出</t>
  </si>
  <si>
    <t>商品服务支出</t>
  </si>
  <si>
    <t>对个人和家庭的补助支出</t>
  </si>
  <si>
    <t>事业发展专项支出</t>
  </si>
  <si>
    <t>其他各项支出</t>
  </si>
  <si>
    <t>其中：债务还本利息支出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</si>
  <si>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</si>
  <si>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</si>
  <si>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</si>
  <si>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</si>
  <si>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</si>
  <si>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</si>
  <si>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</si>
  <si>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</si>
  <si>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</t>
  </si>
  <si>
    <t>50</t>
  </si>
  <si>
    <t xml:space="preserve">    事业运行</t>
  </si>
  <si>
    <t>99</t>
  </si>
  <si>
    <t xml:space="preserve">    其他群众团体事务支出</t>
  </si>
  <si>
    <t>02</t>
  </si>
  <si>
    <t xml:space="preserve">    一般行政管理事务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</si>
  <si>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</si>
  <si>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</si>
  <si>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</si>
  <si>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</si>
  <si>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</si>
  <si>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</si>
  <si>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其他行政事业单位离退休支出</t>
  </si>
  <si>
    <t xml:space="preserve">    机关事业单位基本养老保险缴费支出</t>
  </si>
  <si>
    <t>08</t>
  </si>
  <si>
    <t xml:space="preserve">  抚恤</t>
  </si>
  <si>
    <t xml:space="preserve">  08</t>
  </si>
  <si>
    <t xml:space="preserve">    其他优抚支出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</si>
  <si>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</si>
  <si>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</si>
  <si>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</si>
  <si>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</si>
  <si>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  财政对失业保险基金的补助</t>
  </si>
  <si>
    <t>03</t>
  </si>
  <si>
    <t xml:space="preserve">    财政对生育保险基金的补助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</si>
  <si>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</si>
  <si>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</si>
  <si>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</si>
  <si>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</si>
  <si>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</si>
  <si>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</si>
  <si>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</si>
  <si>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</si>
  <si>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</si>
  <si>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</si>
  <si>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</si>
  <si>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</si>
  <si>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</si>
  <si>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新郑市2017年部门预算非税收入征收计划表</t>
  </si>
  <si>
    <t>单位编码</t>
  </si>
  <si>
    <t>单位及收入科目名称</t>
  </si>
  <si>
    <t>政府性基金</t>
  </si>
  <si>
    <t>专项收入</t>
  </si>
  <si>
    <t>行政事业性收费收入</t>
  </si>
  <si>
    <t>罚没收入</t>
  </si>
  <si>
    <t>国有资本经营收入</t>
  </si>
  <si>
    <t>国有资产（资源）有偿使用收入</t>
  </si>
  <si>
    <t>捐赠收入</t>
  </si>
  <si>
    <t>新郑市2017年部门预算工资福利支出预算表</t>
  </si>
  <si>
    <t>单位名称</t>
  </si>
  <si>
    <t>经济分类名称</t>
  </si>
  <si>
    <t>项目名称</t>
  </si>
  <si>
    <t>公共预算拨款</t>
  </si>
  <si>
    <t>政府性基金收入</t>
  </si>
  <si>
    <t>财政拨款</t>
  </si>
  <si>
    <t>财政专户拨款</t>
  </si>
  <si>
    <t>一般性转移支付</t>
  </si>
  <si>
    <t>专项转移支付</t>
  </si>
  <si>
    <t>国有资本经营预算收入（公共预算）</t>
  </si>
  <si>
    <t>国有资产收入（公共预算）</t>
  </si>
  <si>
    <t>国有资源（资产）有偿使用收入</t>
  </si>
  <si>
    <t>171</t>
  </si>
  <si>
    <t>文联</t>
  </si>
  <si>
    <t xml:space="preserve">  171001</t>
  </si>
  <si>
    <t xml:space="preserve">  新郑市文学艺术界联合会本级</t>
  </si>
  <si>
    <t xml:space="preserve">  行政基本工资</t>
  </si>
  <si>
    <t xml:space="preserve">    171001</t>
  </si>
  <si>
    <t xml:space="preserve">    新郑市文学艺术界联合会本级</t>
  </si>
  <si>
    <t xml:space="preserve">    行政基本工资</t>
  </si>
  <si>
    <t>行政基本工资</t>
  </si>
  <si>
    <t>2012901</t>
  </si>
  <si>
    <t xml:space="preserve">  事业全供基本工资</t>
  </si>
  <si>
    <t xml:space="preserve">    事业全供基本工资</t>
  </si>
  <si>
    <t>事业全供基本工资</t>
  </si>
  <si>
    <t>2012950</t>
  </si>
  <si>
    <t xml:space="preserve">  行政津贴补贴</t>
  </si>
  <si>
    <t xml:space="preserve">    行政津贴补贴</t>
  </si>
  <si>
    <t>行政津贴补贴</t>
  </si>
  <si>
    <t xml:space="preserve">  事业全供津贴补贴</t>
  </si>
  <si>
    <t xml:space="preserve">    事业全供津贴补贴</t>
  </si>
  <si>
    <t>事业全供津贴补贴</t>
  </si>
  <si>
    <t xml:space="preserve">  奖金</t>
  </si>
  <si>
    <t xml:space="preserve">    奖金</t>
  </si>
  <si>
    <t>平安建设奖</t>
  </si>
  <si>
    <t>十三月工资</t>
  </si>
  <si>
    <t xml:space="preserve">  其他工资福利支出</t>
  </si>
  <si>
    <t xml:space="preserve">    其他工资福利支出</t>
  </si>
  <si>
    <t>取暖补贴</t>
  </si>
  <si>
    <t>绩效考核奖</t>
  </si>
  <si>
    <t>应休未休人员工资</t>
  </si>
  <si>
    <t>目标考核奖</t>
  </si>
  <si>
    <t>文明奖省级</t>
  </si>
  <si>
    <t xml:space="preserve">  基本养老保险</t>
  </si>
  <si>
    <t xml:space="preserve">    基本养老保险</t>
  </si>
  <si>
    <t>基本养老保险</t>
  </si>
  <si>
    <t>2080505</t>
  </si>
  <si>
    <t xml:space="preserve">  失业保险</t>
  </si>
  <si>
    <t xml:space="preserve">    失业保险</t>
  </si>
  <si>
    <t>失业保险</t>
  </si>
  <si>
    <t>2082701</t>
  </si>
  <si>
    <t xml:space="preserve">  基本医疗保险</t>
  </si>
  <si>
    <t xml:space="preserve">    基本医疗保险</t>
  </si>
  <si>
    <t>基本医疗保险</t>
  </si>
  <si>
    <t>2101102</t>
  </si>
  <si>
    <t xml:space="preserve">  工伤保险</t>
  </si>
  <si>
    <t xml:space="preserve">    工伤保险</t>
  </si>
  <si>
    <t>工伤保险</t>
  </si>
  <si>
    <t>2082702</t>
  </si>
  <si>
    <t xml:space="preserve">  生育保险</t>
  </si>
  <si>
    <t xml:space="preserve">    生育保险</t>
  </si>
  <si>
    <t>生育保险</t>
  </si>
  <si>
    <t>2082703</t>
  </si>
  <si>
    <t>新郑市2017年部门预算商品和服务支出预算表</t>
  </si>
  <si>
    <t>商品和服务支出</t>
  </si>
  <si>
    <t xml:space="preserve">  日常公用经费</t>
  </si>
  <si>
    <t xml:space="preserve">    日常公用经费</t>
  </si>
  <si>
    <t>日常公用经费</t>
  </si>
  <si>
    <t xml:space="preserve">  工会经费</t>
  </si>
  <si>
    <t xml:space="preserve">    工会经费</t>
  </si>
  <si>
    <t>工会经费</t>
  </si>
  <si>
    <t>2012999</t>
  </si>
  <si>
    <t xml:space="preserve">  职工福利费</t>
  </si>
  <si>
    <t xml:space="preserve">    职工福利费</t>
  </si>
  <si>
    <t>职工福利费</t>
  </si>
  <si>
    <t xml:space="preserve">  老干部活动费</t>
  </si>
  <si>
    <t xml:space="preserve">    老干部活动费</t>
  </si>
  <si>
    <t>老干部活动费</t>
  </si>
  <si>
    <t>2080599</t>
  </si>
  <si>
    <t>新郑市2017年部门预算对个人和家庭的补助支出预算表</t>
  </si>
  <si>
    <t>对个人和家庭的补助</t>
  </si>
  <si>
    <t xml:space="preserve">  生活补助</t>
  </si>
  <si>
    <t xml:space="preserve">    生活补助</t>
  </si>
  <si>
    <t>遗属补助</t>
  </si>
  <si>
    <t>2080899</t>
  </si>
  <si>
    <t xml:space="preserve">  住房公积金</t>
  </si>
  <si>
    <t>住房公积金</t>
  </si>
  <si>
    <t>2210201</t>
  </si>
  <si>
    <t xml:space="preserve">  其他对个人和家庭的补助支出</t>
  </si>
  <si>
    <t xml:space="preserve">    其他对个人和家庭的补助支出</t>
  </si>
  <si>
    <t>离退休人员健康休养费</t>
  </si>
  <si>
    <t>新郑市2017年部门预算其他资本性支出（项目支出）预算表</t>
  </si>
  <si>
    <t>单位代码</t>
  </si>
  <si>
    <t>经济分类科目名称</t>
  </si>
  <si>
    <t>项目简介</t>
  </si>
  <si>
    <t/>
  </si>
  <si>
    <t>新郑市文学艺术节代表大会</t>
  </si>
  <si>
    <t>其他资本性支出</t>
  </si>
  <si>
    <t>2012902</t>
  </si>
  <si>
    <t>艺术成果展示</t>
  </si>
  <si>
    <t>新郑市2017年部门预算三公经费支出预算表</t>
  </si>
  <si>
    <t>公务用车</t>
  </si>
  <si>
    <t>因公出国（境）经费</t>
  </si>
  <si>
    <t>公务接待费</t>
  </si>
  <si>
    <t>公务用车购置费</t>
  </si>
  <si>
    <t>公务用车运行维护费</t>
  </si>
  <si>
    <t>171001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</si>
</sst>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"/>
    <numFmt numFmtId="179" formatCode="00"/>
    <numFmt numFmtId="180" formatCode="0000"/>
    <numFmt numFmtId="181" formatCode="0;[Red]0"/>
  </numFmts>
  <fonts count="54"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sz val="1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20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5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2" applyNumberFormat="0" applyFont="0" applyAlignment="0" applyProtection="0"/>
    <xf numFmtId="0" fontId="3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4" borderId="0" applyNumberFormat="0" applyBorder="0" applyAlignment="0" applyProtection="0"/>
    <xf numFmtId="0" fontId="41" fillId="0" borderId="4" applyNumberFormat="0" applyFill="0" applyAlignment="0" applyProtection="0"/>
    <xf numFmtId="0" fontId="37" fillId="15" borderId="0" applyNumberFormat="0" applyBorder="0" applyAlignment="0" applyProtection="0"/>
    <xf numFmtId="0" fontId="47" fillId="16" borderId="5" applyNumberFormat="0" applyAlignment="0" applyProtection="0"/>
    <xf numFmtId="0" fontId="48" fillId="16" borderId="1" applyNumberFormat="0" applyAlignment="0" applyProtection="0"/>
    <xf numFmtId="0" fontId="49" fillId="17" borderId="6" applyNumberFormat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7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6" fontId="1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left" vertical="center" wrapText="1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49" fontId="4" fillId="38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38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49" fontId="4" fillId="38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38" borderId="17" xfId="0" applyNumberFormat="1" applyFont="1" applyFill="1" applyBorder="1" applyAlignment="1" applyProtection="1">
      <alignment vertical="center"/>
      <protection/>
    </xf>
    <xf numFmtId="49" fontId="4" fillId="38" borderId="19" xfId="0" applyNumberFormat="1" applyFont="1" applyFill="1" applyBorder="1" applyAlignment="1" applyProtection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38" borderId="20" xfId="0" applyNumberFormat="1" applyFont="1" applyFill="1" applyBorder="1" applyAlignment="1" applyProtection="1">
      <alignment horizontal="center" vertical="center" wrapText="1"/>
      <protection/>
    </xf>
    <xf numFmtId="49" fontId="4" fillId="38" borderId="9" xfId="0" applyNumberFormat="1" applyFont="1" applyFill="1" applyBorder="1" applyAlignment="1" applyProtection="1">
      <alignment horizontal="center" vertical="center"/>
      <protection/>
    </xf>
    <xf numFmtId="49" fontId="4" fillId="38" borderId="9" xfId="0" applyNumberFormat="1" applyFont="1" applyFill="1" applyBorder="1" applyAlignment="1" applyProtection="1">
      <alignment horizontal="center" vertical="center" wrapText="1"/>
      <protection/>
    </xf>
    <xf numFmtId="38" fontId="5" fillId="0" borderId="9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8" borderId="10" xfId="0" applyNumberFormat="1" applyFont="1" applyFill="1" applyBorder="1" applyAlignment="1" applyProtection="1">
      <alignment horizontal="centerContinuous" vertical="center"/>
      <protection/>
    </xf>
    <xf numFmtId="49" fontId="4" fillId="38" borderId="22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38" borderId="20" xfId="0" applyNumberFormat="1" applyFont="1" applyFill="1" applyBorder="1" applyAlignment="1" applyProtection="1">
      <alignment horizontal="centerContinuous" vertic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 wrapText="1"/>
    </xf>
    <xf numFmtId="0" fontId="4" fillId="38" borderId="17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Continuous" vertical="center"/>
      <protection/>
    </xf>
    <xf numFmtId="177" fontId="6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10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0" applyNumberFormat="1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9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177" fontId="2" fillId="38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>
      <alignment horizontal="left" vertical="center"/>
    </xf>
    <xf numFmtId="49" fontId="2" fillId="38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49" fontId="9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177" fontId="9" fillId="38" borderId="10" xfId="0" applyNumberFormat="1" applyFont="1" applyFill="1" applyBorder="1" applyAlignment="1">
      <alignment vertical="center"/>
    </xf>
    <xf numFmtId="49" fontId="9" fillId="38" borderId="10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vertical="center"/>
    </xf>
    <xf numFmtId="177" fontId="9" fillId="38" borderId="9" xfId="0" applyNumberFormat="1" applyFont="1" applyFill="1" applyBorder="1" applyAlignment="1">
      <alignment vertical="center"/>
    </xf>
    <xf numFmtId="49" fontId="9" fillId="38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181" fontId="2" fillId="38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3" fillId="0" borderId="9" xfId="0" applyFont="1" applyBorder="1" applyAlignment="1" applyProtection="1">
      <alignment vertical="center"/>
      <protection/>
    </xf>
    <xf numFmtId="181" fontId="2" fillId="38" borderId="16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33203125" style="0" customWidth="1"/>
    <col min="2" max="2" width="21.83203125" style="0" customWidth="1"/>
    <col min="3" max="3" width="35.33203125" style="0" customWidth="1"/>
    <col min="4" max="4" width="27.5" style="0" customWidth="1"/>
    <col min="5" max="16384" width="9" style="0" customWidth="1"/>
  </cols>
  <sheetData>
    <row r="2" spans="1:13" s="108" customFormat="1" ht="37.5" customHeight="1">
      <c r="A2" s="111" t="s">
        <v>0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08" customFormat="1" ht="20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108" customFormat="1" ht="25.5" customHeight="1">
      <c r="A4" s="113"/>
      <c r="B4" s="114"/>
      <c r="C4" s="114"/>
      <c r="D4" s="18" t="s">
        <v>1</v>
      </c>
      <c r="E4" s="112"/>
      <c r="F4" s="112"/>
      <c r="G4" s="112"/>
      <c r="H4" s="112"/>
      <c r="I4" s="164"/>
      <c r="J4" s="112"/>
      <c r="K4" s="112"/>
      <c r="L4" s="112"/>
      <c r="M4" s="112"/>
    </row>
    <row r="5" spans="1:9" s="109" customFormat="1" ht="21.75" customHeight="1">
      <c r="A5" s="115" t="s">
        <v>2</v>
      </c>
      <c r="B5" s="116" t="s">
        <v>3</v>
      </c>
      <c r="C5" s="115" t="s">
        <v>4</v>
      </c>
      <c r="D5" s="116" t="s">
        <v>3</v>
      </c>
      <c r="E5" s="117"/>
      <c r="F5" s="117"/>
      <c r="G5" s="117"/>
      <c r="H5" s="117"/>
      <c r="I5" s="165"/>
    </row>
    <row r="6" spans="1:8" s="109" customFormat="1" ht="21.75" customHeight="1">
      <c r="A6" s="118" t="s">
        <v>5</v>
      </c>
      <c r="B6" s="119">
        <v>1263382</v>
      </c>
      <c r="C6" s="120" t="s">
        <v>6</v>
      </c>
      <c r="D6" s="119">
        <v>1263382</v>
      </c>
      <c r="E6" s="91"/>
      <c r="F6" s="91"/>
      <c r="H6" s="91"/>
    </row>
    <row r="7" spans="1:8" s="109" customFormat="1" ht="21.75" customHeight="1">
      <c r="A7" s="121" t="s">
        <v>7</v>
      </c>
      <c r="B7" s="122">
        <v>1263382</v>
      </c>
      <c r="C7" s="123" t="s">
        <v>8</v>
      </c>
      <c r="D7" s="124">
        <v>1263382</v>
      </c>
      <c r="E7" s="91"/>
      <c r="F7" s="91"/>
      <c r="H7" s="91"/>
    </row>
    <row r="8" spans="1:9" s="109" customFormat="1" ht="21.75" customHeight="1">
      <c r="A8" s="125" t="s">
        <v>9</v>
      </c>
      <c r="B8" s="122">
        <v>0</v>
      </c>
      <c r="C8" s="126" t="s">
        <v>10</v>
      </c>
      <c r="D8" s="127">
        <v>942977</v>
      </c>
      <c r="E8" s="91"/>
      <c r="F8" s="91"/>
      <c r="G8" s="91"/>
      <c r="H8" s="91"/>
      <c r="I8" s="91"/>
    </row>
    <row r="9" spans="1:11" s="109" customFormat="1" ht="21.75" customHeight="1">
      <c r="A9" s="125" t="s">
        <v>11</v>
      </c>
      <c r="B9" s="122">
        <v>0</v>
      </c>
      <c r="C9" s="126" t="s">
        <v>12</v>
      </c>
      <c r="D9" s="128">
        <v>85470</v>
      </c>
      <c r="E9"/>
      <c r="F9" s="91"/>
      <c r="G9" s="91"/>
      <c r="H9" s="91"/>
      <c r="I9" s="91"/>
      <c r="J9" s="91"/>
      <c r="K9" s="91"/>
    </row>
    <row r="10" spans="1:12" s="109" customFormat="1" ht="21.75" customHeight="1">
      <c r="A10" s="125" t="s">
        <v>13</v>
      </c>
      <c r="B10" s="122">
        <v>0</v>
      </c>
      <c r="C10" s="129" t="s">
        <v>14</v>
      </c>
      <c r="D10" s="128">
        <v>84935</v>
      </c>
      <c r="E10" s="91"/>
      <c r="F10" s="91"/>
      <c r="G10" s="91"/>
      <c r="H10" s="91"/>
      <c r="I10" s="91"/>
      <c r="J10" s="91"/>
      <c r="K10" s="91"/>
      <c r="L10" s="91"/>
    </row>
    <row r="11" spans="1:12" s="109" customFormat="1" ht="21.75" customHeight="1">
      <c r="A11" s="130" t="s">
        <v>15</v>
      </c>
      <c r="B11" s="122">
        <v>0</v>
      </c>
      <c r="C11" s="129" t="s">
        <v>16</v>
      </c>
      <c r="D11" s="128">
        <v>0</v>
      </c>
      <c r="E11" s="91"/>
      <c r="F11" s="91"/>
      <c r="G11" s="91"/>
      <c r="H11" s="91"/>
      <c r="I11" s="91"/>
      <c r="J11" s="91"/>
      <c r="K11" s="91"/>
      <c r="L11" s="91"/>
    </row>
    <row r="12" spans="1:12" s="109" customFormat="1" ht="18" customHeight="1">
      <c r="A12" s="131" t="s">
        <v>17</v>
      </c>
      <c r="B12" s="122">
        <v>0</v>
      </c>
      <c r="C12" s="129" t="s">
        <v>18</v>
      </c>
      <c r="D12" s="128">
        <v>0</v>
      </c>
      <c r="E12" s="91"/>
      <c r="F12" s="91"/>
      <c r="G12" s="91"/>
      <c r="H12" s="91"/>
      <c r="I12" s="91"/>
      <c r="J12" s="91"/>
      <c r="K12" s="91"/>
      <c r="L12" s="91"/>
    </row>
    <row r="13" spans="1:12" s="109" customFormat="1" ht="18" customHeight="1">
      <c r="A13" s="132" t="s">
        <v>19</v>
      </c>
      <c r="B13" s="122">
        <v>0</v>
      </c>
      <c r="C13" s="129" t="s">
        <v>20</v>
      </c>
      <c r="D13" s="128">
        <v>0</v>
      </c>
      <c r="E13" s="91"/>
      <c r="F13" s="91"/>
      <c r="G13" s="91"/>
      <c r="H13" s="91"/>
      <c r="I13" s="91"/>
      <c r="J13" s="91"/>
      <c r="K13" s="91"/>
      <c r="L13" s="91"/>
    </row>
    <row r="14" spans="1:12" s="109" customFormat="1" ht="18" customHeight="1">
      <c r="A14" s="132" t="s">
        <v>21</v>
      </c>
      <c r="B14" s="128">
        <v>0</v>
      </c>
      <c r="C14" s="129" t="s">
        <v>22</v>
      </c>
      <c r="D14" s="128">
        <v>0</v>
      </c>
      <c r="E14" s="91"/>
      <c r="F14" s="91"/>
      <c r="G14" s="91"/>
      <c r="H14" s="91"/>
      <c r="I14" s="91"/>
      <c r="J14" s="91"/>
      <c r="K14" s="91"/>
      <c r="L14" s="91"/>
    </row>
    <row r="15" spans="1:12" s="109" customFormat="1" ht="18" customHeight="1">
      <c r="A15" s="133"/>
      <c r="B15" s="127"/>
      <c r="C15" s="134" t="s">
        <v>23</v>
      </c>
      <c r="D15" s="128">
        <v>150000</v>
      </c>
      <c r="E15" s="91"/>
      <c r="F15" s="91"/>
      <c r="G15" s="91"/>
      <c r="H15" s="91"/>
      <c r="I15" s="91"/>
      <c r="J15" s="91"/>
      <c r="K15" s="91"/>
      <c r="L15" s="91"/>
    </row>
    <row r="16" spans="1:12" s="109" customFormat="1" ht="18" customHeight="1">
      <c r="A16" s="133"/>
      <c r="B16" s="128"/>
      <c r="C16" s="134" t="s">
        <v>24</v>
      </c>
      <c r="D16" s="128">
        <v>0</v>
      </c>
      <c r="E16" s="91"/>
      <c r="F16" s="91"/>
      <c r="G16" s="91"/>
      <c r="H16" s="91"/>
      <c r="I16" s="91"/>
      <c r="J16" s="91"/>
      <c r="K16" s="91"/>
      <c r="L16" s="91"/>
    </row>
    <row r="17" spans="1:11" s="109" customFormat="1" ht="21.75" customHeight="1">
      <c r="A17" s="135"/>
      <c r="B17" s="128"/>
      <c r="C17" s="134" t="s">
        <v>25</v>
      </c>
      <c r="D17" s="122">
        <v>0</v>
      </c>
      <c r="E17" s="91"/>
      <c r="F17" s="91"/>
      <c r="G17" s="91"/>
      <c r="H17" s="91"/>
      <c r="I17" s="91"/>
      <c r="J17" s="91"/>
      <c r="K17" s="91"/>
    </row>
    <row r="18" spans="1:11" s="109" customFormat="1" ht="21.75" customHeight="1">
      <c r="A18" s="136"/>
      <c r="B18" s="128"/>
      <c r="C18" s="137" t="s">
        <v>26</v>
      </c>
      <c r="D18" s="124">
        <v>0</v>
      </c>
      <c r="E18" s="91"/>
      <c r="F18" s="91"/>
      <c r="G18" s="91"/>
      <c r="H18" s="91"/>
      <c r="I18" s="91"/>
      <c r="J18" s="91"/>
      <c r="K18" s="91"/>
    </row>
    <row r="19" spans="1:11" s="109" customFormat="1" ht="21.75" customHeight="1">
      <c r="A19" s="136"/>
      <c r="B19" s="122"/>
      <c r="C19" s="138" t="s">
        <v>10</v>
      </c>
      <c r="D19" s="127">
        <v>0</v>
      </c>
      <c r="E19" s="91"/>
      <c r="G19" s="91"/>
      <c r="H19" s="91"/>
      <c r="I19" s="91"/>
      <c r="J19" s="91"/>
      <c r="K19" s="91"/>
    </row>
    <row r="20" spans="1:11" s="109" customFormat="1" ht="21.75" customHeight="1">
      <c r="A20" s="139" t="s">
        <v>27</v>
      </c>
      <c r="B20" s="124">
        <v>0</v>
      </c>
      <c r="C20" s="126" t="s">
        <v>12</v>
      </c>
      <c r="D20" s="128">
        <v>0</v>
      </c>
      <c r="E20" s="91"/>
      <c r="F20" s="91"/>
      <c r="G20" s="91"/>
      <c r="H20" s="91"/>
      <c r="I20" s="91"/>
      <c r="K20" s="91"/>
    </row>
    <row r="21" spans="1:11" s="109" customFormat="1" ht="21.75" customHeight="1">
      <c r="A21" s="140" t="s">
        <v>28</v>
      </c>
      <c r="B21" s="141">
        <v>0</v>
      </c>
      <c r="C21" s="129" t="s">
        <v>14</v>
      </c>
      <c r="D21" s="128">
        <v>0</v>
      </c>
      <c r="E21" s="91"/>
      <c r="F21" s="91"/>
      <c r="G21" s="91"/>
      <c r="H21" s="91"/>
      <c r="I21" s="91"/>
      <c r="J21" s="91"/>
      <c r="K21" s="91"/>
    </row>
    <row r="22" spans="1:11" s="109" customFormat="1" ht="21.75" customHeight="1">
      <c r="A22" s="142" t="s">
        <v>29</v>
      </c>
      <c r="B22" s="122">
        <v>0</v>
      </c>
      <c r="C22" s="129" t="s">
        <v>16</v>
      </c>
      <c r="D22" s="128">
        <v>0</v>
      </c>
      <c r="E22" s="91"/>
      <c r="F22" s="91"/>
      <c r="G22" s="91"/>
      <c r="H22" s="91"/>
      <c r="I22" s="91"/>
      <c r="J22" s="91"/>
      <c r="K22" s="91"/>
    </row>
    <row r="23" spans="1:11" s="109" customFormat="1" ht="21.75" customHeight="1">
      <c r="A23" s="143" t="s">
        <v>30</v>
      </c>
      <c r="B23" s="119">
        <v>0</v>
      </c>
      <c r="C23" s="129" t="s">
        <v>18</v>
      </c>
      <c r="D23" s="128">
        <v>0</v>
      </c>
      <c r="E23" s="91"/>
      <c r="F23" s="91"/>
      <c r="G23" s="91"/>
      <c r="H23" s="91"/>
      <c r="I23" s="91"/>
      <c r="J23" s="91"/>
      <c r="K23" s="91"/>
    </row>
    <row r="24" spans="1:12" s="109" customFormat="1" ht="22.5" customHeight="1">
      <c r="A24" s="144" t="s">
        <v>31</v>
      </c>
      <c r="B24" s="119">
        <v>0</v>
      </c>
      <c r="C24" s="129" t="s">
        <v>20</v>
      </c>
      <c r="D24" s="128">
        <v>0</v>
      </c>
      <c r="E24" s="91"/>
      <c r="F24" s="91"/>
      <c r="G24" s="91"/>
      <c r="H24" s="91"/>
      <c r="I24" s="91"/>
      <c r="J24" s="91"/>
      <c r="K24" s="91"/>
      <c r="L24" s="91"/>
    </row>
    <row r="25" spans="1:12" s="109" customFormat="1" ht="22.5" customHeight="1">
      <c r="A25" s="144" t="s">
        <v>32</v>
      </c>
      <c r="B25" s="124">
        <v>0</v>
      </c>
      <c r="C25" s="129" t="s">
        <v>22</v>
      </c>
      <c r="D25" s="128">
        <v>0</v>
      </c>
      <c r="E25" s="91"/>
      <c r="F25" s="91"/>
      <c r="G25" s="91"/>
      <c r="H25" s="91"/>
      <c r="I25" s="91"/>
      <c r="J25" s="91"/>
      <c r="K25" s="91"/>
      <c r="L25" s="91"/>
    </row>
    <row r="26" spans="1:11" s="109" customFormat="1" ht="22.5" customHeight="1">
      <c r="A26" s="145"/>
      <c r="B26" s="127"/>
      <c r="C26" s="134" t="s">
        <v>23</v>
      </c>
      <c r="D26" s="128">
        <v>0</v>
      </c>
      <c r="E26" s="91"/>
      <c r="F26" s="91"/>
      <c r="G26" s="91"/>
      <c r="H26" s="91"/>
      <c r="I26" s="91"/>
      <c r="K26" s="91"/>
    </row>
    <row r="27" spans="1:12" s="109" customFormat="1" ht="22.5" customHeight="1">
      <c r="A27" s="146"/>
      <c r="B27" s="128"/>
      <c r="C27" s="134" t="s">
        <v>24</v>
      </c>
      <c r="D27" s="128">
        <v>0</v>
      </c>
      <c r="E27" s="91"/>
      <c r="F27" s="91"/>
      <c r="G27" s="91"/>
      <c r="H27" s="91"/>
      <c r="I27" s="91"/>
      <c r="J27" s="91"/>
      <c r="K27" s="91"/>
      <c r="L27" s="91"/>
    </row>
    <row r="28" spans="1:12" s="109" customFormat="1" ht="22.5" customHeight="1">
      <c r="A28" s="146"/>
      <c r="B28" s="128"/>
      <c r="C28" s="134" t="s">
        <v>25</v>
      </c>
      <c r="D28" s="122">
        <v>0</v>
      </c>
      <c r="E28" s="91"/>
      <c r="F28" s="91"/>
      <c r="G28" s="91"/>
      <c r="H28" s="91"/>
      <c r="I28" s="91"/>
      <c r="J28" s="91"/>
      <c r="K28" s="91"/>
      <c r="L28" s="91"/>
    </row>
    <row r="29" spans="1:12" s="109" customFormat="1" ht="22.5" customHeight="1">
      <c r="A29" s="147"/>
      <c r="B29" s="128"/>
      <c r="C29" s="137" t="s">
        <v>33</v>
      </c>
      <c r="D29" s="124">
        <v>0</v>
      </c>
      <c r="E29" s="91"/>
      <c r="F29" s="91"/>
      <c r="G29" s="91"/>
      <c r="H29" s="91"/>
      <c r="I29" s="91"/>
      <c r="J29" s="91"/>
      <c r="K29" s="91"/>
      <c r="L29" s="91"/>
    </row>
    <row r="30" spans="1:11" s="110" customFormat="1" ht="22.5" customHeight="1">
      <c r="A30" s="148"/>
      <c r="B30" s="128"/>
      <c r="C30" s="138" t="s">
        <v>10</v>
      </c>
      <c r="D30" s="127">
        <v>0</v>
      </c>
      <c r="E30" s="149"/>
      <c r="F30" s="149"/>
      <c r="G30" s="149"/>
      <c r="H30" s="149"/>
      <c r="I30" s="149"/>
      <c r="J30" s="149"/>
      <c r="K30" s="149"/>
    </row>
    <row r="31" spans="1:10" s="110" customFormat="1" ht="22.5" customHeight="1">
      <c r="A31" s="147"/>
      <c r="B31" s="150"/>
      <c r="C31" s="138" t="s">
        <v>12</v>
      </c>
      <c r="D31" s="128">
        <v>0</v>
      </c>
      <c r="E31" s="149"/>
      <c r="F31" s="149"/>
      <c r="G31" s="149"/>
      <c r="H31" s="149"/>
      <c r="I31" s="149"/>
      <c r="J31" s="149"/>
    </row>
    <row r="32" spans="1:11" s="110" customFormat="1" ht="22.5" customHeight="1">
      <c r="A32" s="147"/>
      <c r="B32" s="150"/>
      <c r="C32" s="134" t="s">
        <v>14</v>
      </c>
      <c r="D32" s="128">
        <v>0</v>
      </c>
      <c r="E32" s="149"/>
      <c r="F32" s="149"/>
      <c r="G32" s="149"/>
      <c r="H32" s="149"/>
      <c r="I32" s="149"/>
      <c r="K32" s="149"/>
    </row>
    <row r="33" spans="1:11" s="110" customFormat="1" ht="22.5" customHeight="1">
      <c r="A33" s="147"/>
      <c r="B33" s="150"/>
      <c r="C33" s="134" t="s">
        <v>16</v>
      </c>
      <c r="D33" s="128">
        <v>0</v>
      </c>
      <c r="E33" s="149"/>
      <c r="G33" s="149"/>
      <c r="H33" s="149"/>
      <c r="J33" s="149"/>
      <c r="K33" s="149"/>
    </row>
    <row r="34" spans="1:256" ht="22.5" customHeight="1">
      <c r="A34" s="147"/>
      <c r="B34" s="151"/>
      <c r="C34" s="134" t="s">
        <v>18</v>
      </c>
      <c r="D34" s="128">
        <v>0</v>
      </c>
      <c r="E34" s="152"/>
      <c r="F34" s="152"/>
      <c r="G34" s="152"/>
      <c r="H34" s="152"/>
      <c r="I34" s="152"/>
      <c r="J34" s="152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</row>
    <row r="35" spans="1:256" ht="22.5" customHeight="1">
      <c r="A35" s="147"/>
      <c r="B35" s="151"/>
      <c r="C35" s="134" t="s">
        <v>20</v>
      </c>
      <c r="D35" s="128">
        <v>0</v>
      </c>
      <c r="E35" s="152"/>
      <c r="F35" s="152"/>
      <c r="G35" s="152"/>
      <c r="H35" s="152"/>
      <c r="I35" s="152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  <c r="IU35" s="155"/>
      <c r="IV35" s="155"/>
    </row>
    <row r="36" spans="1:256" ht="22.5" customHeight="1">
      <c r="A36" s="147"/>
      <c r="B36" s="150"/>
      <c r="C36" s="134" t="s">
        <v>22</v>
      </c>
      <c r="D36" s="128">
        <v>0</v>
      </c>
      <c r="E36" s="152"/>
      <c r="F36" s="152"/>
      <c r="G36" s="152"/>
      <c r="H36" s="152"/>
      <c r="I36" s="152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</row>
    <row r="37" spans="1:256" ht="22.5" customHeight="1">
      <c r="A37" s="147"/>
      <c r="B37" s="151"/>
      <c r="C37" s="134" t="s">
        <v>23</v>
      </c>
      <c r="D37" s="128">
        <v>0</v>
      </c>
      <c r="E37" s="152"/>
      <c r="F37" s="152"/>
      <c r="G37" s="152"/>
      <c r="H37" s="152"/>
      <c r="I37" s="152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</row>
    <row r="38" spans="1:256" ht="22.5" customHeight="1">
      <c r="A38" s="147"/>
      <c r="B38" s="151"/>
      <c r="C38" s="134" t="s">
        <v>24</v>
      </c>
      <c r="D38" s="128">
        <v>0</v>
      </c>
      <c r="E38" s="152"/>
      <c r="F38" s="152"/>
      <c r="G38" s="152"/>
      <c r="H38" s="152"/>
      <c r="I38" s="152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</row>
    <row r="39" spans="1:256" ht="22.5" customHeight="1">
      <c r="A39" s="147"/>
      <c r="B39" s="151"/>
      <c r="C39" s="134" t="s">
        <v>25</v>
      </c>
      <c r="D39" s="122">
        <v>0</v>
      </c>
      <c r="E39" s="152"/>
      <c r="F39" s="152"/>
      <c r="G39" s="152"/>
      <c r="H39" s="152"/>
      <c r="I39" s="152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256" ht="24" customHeight="1">
      <c r="A40" s="147"/>
      <c r="B40" s="151"/>
      <c r="C40" s="153" t="s">
        <v>34</v>
      </c>
      <c r="D40" s="124">
        <v>0</v>
      </c>
      <c r="E40" s="152"/>
      <c r="F40" s="152"/>
      <c r="G40" s="152"/>
      <c r="H40" s="152"/>
      <c r="I40" s="152"/>
      <c r="J40" s="152"/>
      <c r="K40" s="152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</row>
    <row r="41" spans="1:256" ht="27" customHeight="1">
      <c r="A41" s="147"/>
      <c r="B41" s="151"/>
      <c r="C41" s="154" t="s">
        <v>35</v>
      </c>
      <c r="D41" s="124">
        <v>0</v>
      </c>
      <c r="E41" s="152"/>
      <c r="F41" s="155"/>
      <c r="G41" s="155"/>
      <c r="H41" s="155"/>
      <c r="I41" s="155"/>
      <c r="J41" s="152"/>
      <c r="K41" s="152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</row>
    <row r="42" spans="1:256" ht="24" customHeight="1">
      <c r="A42" s="156"/>
      <c r="B42" s="157"/>
      <c r="C42" s="158" t="s">
        <v>36</v>
      </c>
      <c r="D42" s="119">
        <v>0</v>
      </c>
      <c r="E42" s="152"/>
      <c r="F42" s="152"/>
      <c r="G42" s="155"/>
      <c r="H42" s="155"/>
      <c r="I42" s="152"/>
      <c r="J42" s="152"/>
      <c r="K42" s="152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</row>
    <row r="43" spans="1:256" ht="23.25" customHeight="1">
      <c r="A43" s="118" t="s">
        <v>37</v>
      </c>
      <c r="B43" s="124">
        <v>1263382</v>
      </c>
      <c r="C43" s="159" t="s">
        <v>38</v>
      </c>
      <c r="D43" s="124">
        <v>1263382</v>
      </c>
      <c r="E43" s="152"/>
      <c r="F43" s="152"/>
      <c r="G43" s="152"/>
      <c r="H43" s="152"/>
      <c r="I43" s="152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  <c r="IU43" s="155"/>
      <c r="IV43" s="155"/>
    </row>
    <row r="44" spans="1:256" ht="13.5">
      <c r="A44" s="110"/>
      <c r="B44" s="149"/>
      <c r="C44" s="149"/>
      <c r="D44" s="152"/>
      <c r="E44" s="152"/>
      <c r="F44" s="152"/>
      <c r="G44" s="152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  <c r="IL44" s="155"/>
      <c r="IM44" s="155"/>
      <c r="IN44" s="155"/>
      <c r="IO44" s="155"/>
      <c r="IP44" s="155"/>
      <c r="IQ44" s="155"/>
      <c r="IR44" s="155"/>
      <c r="IS44" s="155"/>
      <c r="IT44" s="155"/>
      <c r="IU44" s="155"/>
      <c r="IV44" s="155"/>
    </row>
    <row r="45" spans="1:256" ht="13.5">
      <c r="A45" s="110"/>
      <c r="B45" s="149"/>
      <c r="C45" s="149"/>
      <c r="D45" s="152"/>
      <c r="E45" s="152"/>
      <c r="F45" s="152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  <c r="IV45" s="155"/>
    </row>
    <row r="46" spans="1:256" ht="13.5">
      <c r="A46" s="160"/>
      <c r="B46" s="161"/>
      <c r="C46" s="149"/>
      <c r="D46" s="155"/>
      <c r="E46" s="152"/>
      <c r="F46" s="152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  <c r="IT46" s="155"/>
      <c r="IU46" s="155"/>
      <c r="IV46" s="155"/>
    </row>
    <row r="47" spans="1:256" ht="13.5">
      <c r="A47" s="162"/>
      <c r="B47" s="163"/>
      <c r="C47" s="149"/>
      <c r="D47" s="152"/>
      <c r="E47" s="152"/>
      <c r="F47" s="152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5"/>
      <c r="IL47" s="155"/>
      <c r="IM47" s="155"/>
      <c r="IN47" s="155"/>
      <c r="IO47" s="155"/>
      <c r="IP47" s="155"/>
      <c r="IQ47" s="155"/>
      <c r="IR47" s="155"/>
      <c r="IS47" s="155"/>
      <c r="IT47" s="155"/>
      <c r="IU47" s="155"/>
      <c r="IV47" s="155"/>
    </row>
    <row r="48" spans="1:256" ht="13.5">
      <c r="A48" s="110"/>
      <c r="B48" s="152"/>
      <c r="C48" s="152"/>
      <c r="D48" s="152"/>
      <c r="E48" s="152"/>
      <c r="F48" s="152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  <c r="IL48" s="155"/>
      <c r="IM48" s="155"/>
      <c r="IN48" s="155"/>
      <c r="IO48" s="155"/>
      <c r="IP48" s="155"/>
      <c r="IQ48" s="155"/>
      <c r="IR48" s="155"/>
      <c r="IS48" s="155"/>
      <c r="IT48" s="155"/>
      <c r="IU48" s="155"/>
      <c r="IV48" s="155"/>
    </row>
    <row r="49" spans="1:256" ht="11.25">
      <c r="A49" s="155"/>
      <c r="B49" s="152"/>
      <c r="C49" s="152"/>
      <c r="D49" s="152"/>
      <c r="E49" s="152"/>
      <c r="F49" s="152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  <c r="IU49" s="155"/>
      <c r="IV49" s="155"/>
    </row>
    <row r="50" spans="1:256" ht="11.25">
      <c r="A50" s="155"/>
      <c r="B50" s="152"/>
      <c r="C50" s="152"/>
      <c r="D50" s="152"/>
      <c r="E50" s="152"/>
      <c r="F50" s="152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  <c r="IU50" s="155"/>
      <c r="IV50" s="155"/>
    </row>
    <row r="51" spans="1:256" ht="11.25">
      <c r="A51" s="155"/>
      <c r="B51" s="152"/>
      <c r="C51" s="152"/>
      <c r="D51" s="152"/>
      <c r="E51" s="152"/>
      <c r="F51" s="152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  <c r="IU51" s="155"/>
      <c r="IV51" s="155"/>
    </row>
    <row r="52" spans="1:256" ht="11.25">
      <c r="A52" s="155"/>
      <c r="B52" s="152"/>
      <c r="C52" s="152"/>
      <c r="D52" s="152"/>
      <c r="E52" s="152"/>
      <c r="F52" s="152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  <c r="IP52" s="155"/>
      <c r="IQ52" s="155"/>
      <c r="IR52" s="155"/>
      <c r="IS52" s="155"/>
      <c r="IT52" s="155"/>
      <c r="IU52" s="155"/>
      <c r="IV52" s="155"/>
    </row>
    <row r="53" spans="1:256" ht="11.25">
      <c r="A53" s="155"/>
      <c r="B53" s="152"/>
      <c r="C53" s="152"/>
      <c r="D53" s="152"/>
      <c r="E53" s="152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  <c r="IU53" s="155"/>
      <c r="IV53" s="155"/>
    </row>
  </sheetData>
  <sheetProtection/>
  <mergeCells count="1">
    <mergeCell ref="A2:D2"/>
  </mergeCells>
  <printOptions horizontalCentered="1"/>
  <pageMargins left="0.75" right="0.75" top="0.87" bottom="0.2" header="0.16" footer="0.16"/>
  <pageSetup fitToHeight="1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workbookViewId="0" topLeftCell="A1">
      <selection activeCell="A1" sqref="A1:M4"/>
    </sheetView>
  </sheetViews>
  <sheetFormatPr defaultColWidth="9.16015625" defaultRowHeight="12.75" customHeight="1"/>
  <cols>
    <col min="1" max="1" width="7" style="0" customWidth="1"/>
    <col min="2" max="3" width="5" style="0" customWidth="1"/>
    <col min="4" max="4" width="27.33203125" style="0" customWidth="1"/>
    <col min="5" max="5" width="17.83203125" style="0" customWidth="1"/>
    <col min="6" max="6" width="18.33203125" style="0" customWidth="1"/>
    <col min="7" max="7" width="14.33203125" style="0" customWidth="1"/>
    <col min="8" max="8" width="12.16015625" style="0" customWidth="1"/>
    <col min="9" max="9" width="14.16015625" style="0" customWidth="1"/>
    <col min="10" max="10" width="14" style="0" customWidth="1"/>
    <col min="11" max="11" width="15.5" style="0" customWidth="1"/>
    <col min="12" max="12" width="9.16015625" style="0" customWidth="1"/>
    <col min="13" max="13" width="9" style="0" customWidth="1"/>
  </cols>
  <sheetData>
    <row r="1" spans="1:13" ht="12.75" customHeight="1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9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2:13" ht="18" customHeight="1">
      <c r="L5" s="104" t="s">
        <v>1</v>
      </c>
      <c r="M5" s="104"/>
    </row>
    <row r="6" spans="1:13" ht="27" customHeight="1">
      <c r="A6" s="98" t="s">
        <v>40</v>
      </c>
      <c r="B6" s="98"/>
      <c r="C6" s="98"/>
      <c r="D6" s="98" t="s">
        <v>41</v>
      </c>
      <c r="E6" s="98" t="s">
        <v>42</v>
      </c>
      <c r="F6" s="98" t="s">
        <v>43</v>
      </c>
      <c r="G6" s="98"/>
      <c r="H6" s="98"/>
      <c r="I6" s="98"/>
      <c r="J6" s="105" t="s">
        <v>44</v>
      </c>
      <c r="K6" s="105"/>
      <c r="L6" s="105"/>
      <c r="M6" s="105"/>
    </row>
    <row r="7" spans="1:17" ht="51" customHeight="1">
      <c r="A7" s="99" t="s">
        <v>45</v>
      </c>
      <c r="B7" s="100" t="s">
        <v>46</v>
      </c>
      <c r="C7" s="100" t="s">
        <v>47</v>
      </c>
      <c r="D7" s="98"/>
      <c r="E7" s="98"/>
      <c r="F7" s="98" t="s">
        <v>48</v>
      </c>
      <c r="G7" s="98" t="s">
        <v>49</v>
      </c>
      <c r="H7" s="98" t="s">
        <v>50</v>
      </c>
      <c r="I7" s="98" t="s">
        <v>51</v>
      </c>
      <c r="J7" s="98" t="s">
        <v>48</v>
      </c>
      <c r="K7" s="98" t="s">
        <v>52</v>
      </c>
      <c r="L7" s="98" t="s">
        <v>53</v>
      </c>
      <c r="M7" s="98" t="s">
        <v>54</v>
      </c>
      <c r="Q7" s="17"/>
    </row>
    <row r="8" spans="1:20" ht="23.25" customHeight="1">
      <c r="A8" s="101"/>
      <c r="B8" s="102"/>
      <c r="C8" s="102"/>
      <c r="D8" s="103" t="s">
        <v>55</v>
      </c>
      <c r="E8" s="48">
        <v>1263382</v>
      </c>
      <c r="F8" s="48">
        <v>1113382</v>
      </c>
      <c r="G8" s="48">
        <v>942977</v>
      </c>
      <c r="H8" s="48">
        <v>85470</v>
      </c>
      <c r="I8" s="48">
        <v>84935</v>
      </c>
      <c r="J8" s="48">
        <v>150000</v>
      </c>
      <c r="K8" s="48">
        <v>150000</v>
      </c>
      <c r="L8" s="48">
        <v>0</v>
      </c>
      <c r="M8" s="48">
        <v>0</v>
      </c>
      <c r="N8" s="106"/>
      <c r="O8" s="107"/>
      <c r="P8" s="107"/>
      <c r="Q8" s="107"/>
      <c r="R8" s="106"/>
      <c r="S8" s="106"/>
      <c r="T8" s="106"/>
    </row>
    <row r="9" spans="1:13" ht="23.25" customHeight="1">
      <c r="A9" s="101" t="s">
        <v>56</v>
      </c>
      <c r="B9" s="102"/>
      <c r="C9" s="102"/>
      <c r="D9" s="103" t="s">
        <v>57</v>
      </c>
      <c r="E9" s="48">
        <v>1040381</v>
      </c>
      <c r="F9" s="48">
        <v>890381</v>
      </c>
      <c r="G9" s="48">
        <v>805151</v>
      </c>
      <c r="H9" s="48">
        <v>85230</v>
      </c>
      <c r="I9" s="48">
        <v>0</v>
      </c>
      <c r="J9" s="48">
        <v>150000</v>
      </c>
      <c r="K9" s="48">
        <v>150000</v>
      </c>
      <c r="L9" s="48">
        <v>0</v>
      </c>
      <c r="M9" s="48">
        <v>0</v>
      </c>
    </row>
    <row r="10" spans="1:16" ht="23.25" customHeight="1">
      <c r="A10" s="101"/>
      <c r="B10" s="102" t="s">
        <v>58</v>
      </c>
      <c r="C10" s="102"/>
      <c r="D10" s="103" t="s">
        <v>59</v>
      </c>
      <c r="E10" s="48">
        <v>1040381</v>
      </c>
      <c r="F10" s="48">
        <v>890381</v>
      </c>
      <c r="G10" s="48">
        <v>805151</v>
      </c>
      <c r="H10" s="48">
        <v>85230</v>
      </c>
      <c r="I10" s="48">
        <v>0</v>
      </c>
      <c r="J10" s="48">
        <v>150000</v>
      </c>
      <c r="K10" s="48">
        <v>150000</v>
      </c>
      <c r="L10" s="48">
        <v>0</v>
      </c>
      <c r="M10" s="48">
        <v>0</v>
      </c>
      <c r="N10" s="17"/>
      <c r="P10" s="17"/>
    </row>
    <row r="11" spans="1:17" ht="23.25" customHeight="1">
      <c r="A11" s="101" t="s">
        <v>60</v>
      </c>
      <c r="B11" s="102" t="s">
        <v>61</v>
      </c>
      <c r="C11" s="102" t="s">
        <v>62</v>
      </c>
      <c r="D11" s="103" t="s">
        <v>63</v>
      </c>
      <c r="E11" s="48">
        <v>137000</v>
      </c>
      <c r="F11" s="48">
        <v>137000</v>
      </c>
      <c r="G11" s="48">
        <v>137000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17"/>
      <c r="Q11" s="17"/>
    </row>
    <row r="12" spans="1:18" ht="23.25" customHeight="1">
      <c r="A12" s="101" t="s">
        <v>60</v>
      </c>
      <c r="B12" s="102" t="s">
        <v>61</v>
      </c>
      <c r="C12" s="102" t="s">
        <v>64</v>
      </c>
      <c r="D12" s="103" t="s">
        <v>65</v>
      </c>
      <c r="E12" s="48">
        <v>743501</v>
      </c>
      <c r="F12" s="48">
        <v>743501</v>
      </c>
      <c r="G12" s="48">
        <v>668151</v>
      </c>
      <c r="H12" s="48">
        <v>75350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17"/>
      <c r="O12" s="17"/>
      <c r="R12" s="17"/>
    </row>
    <row r="13" spans="1:19" ht="23.25" customHeight="1">
      <c r="A13" s="101" t="s">
        <v>60</v>
      </c>
      <c r="B13" s="102" t="s">
        <v>61</v>
      </c>
      <c r="C13" s="102" t="s">
        <v>66</v>
      </c>
      <c r="D13" s="103" t="s">
        <v>67</v>
      </c>
      <c r="E13" s="48">
        <v>9880</v>
      </c>
      <c r="F13" s="48">
        <v>9880</v>
      </c>
      <c r="G13" s="48">
        <v>0</v>
      </c>
      <c r="H13" s="48">
        <v>9880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O13" s="17"/>
      <c r="P13" s="17"/>
      <c r="S13" s="17"/>
    </row>
    <row r="14" spans="1:20" ht="23.25" customHeight="1">
      <c r="A14" s="101" t="s">
        <v>60</v>
      </c>
      <c r="B14" s="102" t="s">
        <v>61</v>
      </c>
      <c r="C14" s="102" t="s">
        <v>68</v>
      </c>
      <c r="D14" s="103" t="s">
        <v>69</v>
      </c>
      <c r="E14" s="48">
        <v>150000</v>
      </c>
      <c r="F14" s="48">
        <v>0</v>
      </c>
      <c r="G14" s="48">
        <v>0</v>
      </c>
      <c r="H14" s="48">
        <v>0</v>
      </c>
      <c r="I14" s="48">
        <v>0</v>
      </c>
      <c r="J14" s="48">
        <v>150000</v>
      </c>
      <c r="K14" s="48">
        <v>150000</v>
      </c>
      <c r="L14" s="48">
        <v>0</v>
      </c>
      <c r="M14" s="48">
        <v>0</v>
      </c>
      <c r="P14" s="17"/>
      <c r="Q14" s="17"/>
      <c r="R14" s="17"/>
      <c r="S14" s="17"/>
      <c r="T14" s="17"/>
    </row>
    <row r="15" spans="1:20" ht="23.25" customHeight="1">
      <c r="A15" s="101" t="s">
        <v>70</v>
      </c>
      <c r="B15" s="102"/>
      <c r="C15" s="102"/>
      <c r="D15" s="103" t="s">
        <v>71</v>
      </c>
      <c r="E15" s="48">
        <v>134081</v>
      </c>
      <c r="F15" s="48">
        <v>134081</v>
      </c>
      <c r="G15" s="48">
        <v>108186</v>
      </c>
      <c r="H15" s="48">
        <v>240</v>
      </c>
      <c r="I15" s="48">
        <v>25655</v>
      </c>
      <c r="J15" s="48">
        <v>0</v>
      </c>
      <c r="K15" s="48">
        <v>0</v>
      </c>
      <c r="L15" s="48">
        <v>0</v>
      </c>
      <c r="M15" s="48">
        <v>0</v>
      </c>
      <c r="R15" s="17"/>
      <c r="S15" s="17"/>
      <c r="T15" s="17"/>
    </row>
    <row r="16" spans="1:13" ht="23.25" customHeight="1">
      <c r="A16" s="101"/>
      <c r="B16" s="102" t="s">
        <v>72</v>
      </c>
      <c r="C16" s="102"/>
      <c r="D16" s="103" t="s">
        <v>73</v>
      </c>
      <c r="E16" s="48">
        <v>107535</v>
      </c>
      <c r="F16" s="48">
        <v>107535</v>
      </c>
      <c r="G16" s="48">
        <v>98800</v>
      </c>
      <c r="H16" s="48">
        <v>240</v>
      </c>
      <c r="I16" s="48">
        <v>8495</v>
      </c>
      <c r="J16" s="48">
        <v>0</v>
      </c>
      <c r="K16" s="48">
        <v>0</v>
      </c>
      <c r="L16" s="48">
        <v>0</v>
      </c>
      <c r="M16" s="48">
        <v>0</v>
      </c>
    </row>
    <row r="17" spans="1:13" ht="23.25" customHeight="1">
      <c r="A17" s="101" t="s">
        <v>74</v>
      </c>
      <c r="B17" s="102" t="s">
        <v>75</v>
      </c>
      <c r="C17" s="102" t="s">
        <v>66</v>
      </c>
      <c r="D17" s="103" t="s">
        <v>76</v>
      </c>
      <c r="E17" s="48">
        <v>8735</v>
      </c>
      <c r="F17" s="48">
        <v>8735</v>
      </c>
      <c r="G17" s="48">
        <v>0</v>
      </c>
      <c r="H17" s="48">
        <v>240</v>
      </c>
      <c r="I17" s="48">
        <v>8495</v>
      </c>
      <c r="J17" s="48">
        <v>0</v>
      </c>
      <c r="K17" s="48">
        <v>0</v>
      </c>
      <c r="L17" s="48">
        <v>0</v>
      </c>
      <c r="M17" s="48">
        <v>0</v>
      </c>
    </row>
    <row r="18" spans="1:13" ht="23.25" customHeight="1">
      <c r="A18" s="101" t="s">
        <v>74</v>
      </c>
      <c r="B18" s="102" t="s">
        <v>75</v>
      </c>
      <c r="C18" s="102" t="s">
        <v>72</v>
      </c>
      <c r="D18" s="103" t="s">
        <v>77</v>
      </c>
      <c r="E18" s="48">
        <v>98800</v>
      </c>
      <c r="F18" s="48">
        <v>98800</v>
      </c>
      <c r="G18" s="48">
        <v>98800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</row>
    <row r="19" spans="1:13" ht="23.25" customHeight="1">
      <c r="A19" s="101"/>
      <c r="B19" s="102" t="s">
        <v>78</v>
      </c>
      <c r="C19" s="102"/>
      <c r="D19" s="103" t="s">
        <v>79</v>
      </c>
      <c r="E19" s="48">
        <v>17160</v>
      </c>
      <c r="F19" s="48">
        <v>17160</v>
      </c>
      <c r="G19" s="48">
        <v>0</v>
      </c>
      <c r="H19" s="48">
        <v>0</v>
      </c>
      <c r="I19" s="48">
        <v>17160</v>
      </c>
      <c r="J19" s="48">
        <v>0</v>
      </c>
      <c r="K19" s="48">
        <v>0</v>
      </c>
      <c r="L19" s="48">
        <v>0</v>
      </c>
      <c r="M19" s="48">
        <v>0</v>
      </c>
    </row>
    <row r="20" spans="1:13" ht="23.25" customHeight="1">
      <c r="A20" s="101" t="s">
        <v>74</v>
      </c>
      <c r="B20" s="102" t="s">
        <v>80</v>
      </c>
      <c r="C20" s="102" t="s">
        <v>66</v>
      </c>
      <c r="D20" s="103" t="s">
        <v>81</v>
      </c>
      <c r="E20" s="48">
        <v>17160</v>
      </c>
      <c r="F20" s="48">
        <v>17160</v>
      </c>
      <c r="G20" s="48">
        <v>0</v>
      </c>
      <c r="H20" s="48">
        <v>0</v>
      </c>
      <c r="I20" s="48">
        <v>17160</v>
      </c>
      <c r="J20" s="48">
        <v>0</v>
      </c>
      <c r="K20" s="48">
        <v>0</v>
      </c>
      <c r="L20" s="48">
        <v>0</v>
      </c>
      <c r="M20" s="48">
        <v>0</v>
      </c>
    </row>
    <row r="21" spans="1:13" ht="23.25" customHeight="1">
      <c r="A21" s="101"/>
      <c r="B21" s="102" t="s">
        <v>82</v>
      </c>
      <c r="C21" s="102"/>
      <c r="D21" s="103" t="s">
        <v>83</v>
      </c>
      <c r="E21" s="48">
        <v>9386</v>
      </c>
      <c r="F21" s="48">
        <v>9386</v>
      </c>
      <c r="G21" s="48">
        <v>9386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</row>
    <row r="22" spans="1:13" ht="23.25" customHeight="1">
      <c r="A22" s="101" t="s">
        <v>74</v>
      </c>
      <c r="B22" s="102" t="s">
        <v>84</v>
      </c>
      <c r="C22" s="102" t="s">
        <v>68</v>
      </c>
      <c r="D22" s="103" t="s">
        <v>85</v>
      </c>
      <c r="E22" s="48">
        <v>988</v>
      </c>
      <c r="F22" s="48">
        <v>988</v>
      </c>
      <c r="G22" s="48">
        <v>988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</row>
    <row r="23" spans="1:13" ht="23.25" customHeight="1">
      <c r="A23" s="101" t="s">
        <v>74</v>
      </c>
      <c r="B23" s="102" t="s">
        <v>84</v>
      </c>
      <c r="C23" s="102" t="s">
        <v>62</v>
      </c>
      <c r="D23" s="103" t="s">
        <v>86</v>
      </c>
      <c r="E23" s="48">
        <v>5928</v>
      </c>
      <c r="F23" s="48">
        <v>5928</v>
      </c>
      <c r="G23" s="48">
        <v>5928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</row>
    <row r="24" spans="1:13" ht="23.25" customHeight="1">
      <c r="A24" s="101" t="s">
        <v>74</v>
      </c>
      <c r="B24" s="102" t="s">
        <v>84</v>
      </c>
      <c r="C24" s="102" t="s">
        <v>87</v>
      </c>
      <c r="D24" s="103" t="s">
        <v>88</v>
      </c>
      <c r="E24" s="48">
        <v>2470</v>
      </c>
      <c r="F24" s="48">
        <v>2470</v>
      </c>
      <c r="G24" s="48">
        <v>2470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</row>
    <row r="25" spans="1:13" ht="23.25" customHeight="1">
      <c r="A25" s="101" t="s">
        <v>89</v>
      </c>
      <c r="B25" s="102"/>
      <c r="C25" s="102"/>
      <c r="D25" s="103" t="s">
        <v>90</v>
      </c>
      <c r="E25" s="48">
        <v>29640</v>
      </c>
      <c r="F25" s="48">
        <v>29640</v>
      </c>
      <c r="G25" s="48">
        <v>29640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</row>
    <row r="26" spans="1:13" ht="23.25" customHeight="1">
      <c r="A26" s="101"/>
      <c r="B26" s="102" t="s">
        <v>91</v>
      </c>
      <c r="C26" s="102"/>
      <c r="D26" s="103" t="s">
        <v>92</v>
      </c>
      <c r="E26" s="48">
        <v>29640</v>
      </c>
      <c r="F26" s="48">
        <v>29640</v>
      </c>
      <c r="G26" s="48">
        <v>29640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</row>
    <row r="27" spans="1:13" ht="23.25" customHeight="1">
      <c r="A27" s="101" t="s">
        <v>93</v>
      </c>
      <c r="B27" s="102" t="s">
        <v>94</v>
      </c>
      <c r="C27" s="102" t="s">
        <v>68</v>
      </c>
      <c r="D27" s="103" t="s">
        <v>95</v>
      </c>
      <c r="E27" s="48">
        <v>29640</v>
      </c>
      <c r="F27" s="48">
        <v>29640</v>
      </c>
      <c r="G27" s="48">
        <v>29640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</row>
    <row r="28" spans="1:13" ht="23.25" customHeight="1">
      <c r="A28" s="101" t="s">
        <v>96</v>
      </c>
      <c r="B28" s="102"/>
      <c r="C28" s="102"/>
      <c r="D28" s="103" t="s">
        <v>97</v>
      </c>
      <c r="E28" s="48">
        <v>59280</v>
      </c>
      <c r="F28" s="48">
        <v>59280</v>
      </c>
      <c r="G28" s="48">
        <v>0</v>
      </c>
      <c r="H28" s="48">
        <v>0</v>
      </c>
      <c r="I28" s="48">
        <v>59280</v>
      </c>
      <c r="J28" s="48">
        <v>0</v>
      </c>
      <c r="K28" s="48">
        <v>0</v>
      </c>
      <c r="L28" s="48">
        <v>0</v>
      </c>
      <c r="M28" s="48">
        <v>0</v>
      </c>
    </row>
    <row r="29" spans="1:13" ht="23.25" customHeight="1">
      <c r="A29" s="101"/>
      <c r="B29" s="102" t="s">
        <v>68</v>
      </c>
      <c r="C29" s="102"/>
      <c r="D29" s="103" t="s">
        <v>98</v>
      </c>
      <c r="E29" s="48">
        <v>59280</v>
      </c>
      <c r="F29" s="48">
        <v>59280</v>
      </c>
      <c r="G29" s="48">
        <v>0</v>
      </c>
      <c r="H29" s="48">
        <v>0</v>
      </c>
      <c r="I29" s="48">
        <v>59280</v>
      </c>
      <c r="J29" s="48">
        <v>0</v>
      </c>
      <c r="K29" s="48">
        <v>0</v>
      </c>
      <c r="L29" s="48">
        <v>0</v>
      </c>
      <c r="M29" s="48">
        <v>0</v>
      </c>
    </row>
    <row r="30" spans="1:13" ht="23.25" customHeight="1">
      <c r="A30" s="101" t="s">
        <v>99</v>
      </c>
      <c r="B30" s="102" t="s">
        <v>100</v>
      </c>
      <c r="C30" s="102" t="s">
        <v>62</v>
      </c>
      <c r="D30" s="103" t="s">
        <v>101</v>
      </c>
      <c r="E30" s="48">
        <v>59280</v>
      </c>
      <c r="F30" s="48">
        <v>59280</v>
      </c>
      <c r="G30" s="48">
        <v>0</v>
      </c>
      <c r="H30" s="48">
        <v>0</v>
      </c>
      <c r="I30" s="48">
        <v>59280</v>
      </c>
      <c r="J30" s="48">
        <v>0</v>
      </c>
      <c r="K30" s="48">
        <v>0</v>
      </c>
      <c r="L30" s="48">
        <v>0</v>
      </c>
      <c r="M30" s="48">
        <v>0</v>
      </c>
    </row>
    <row r="31" spans="1:13" ht="24" customHeight="1">
      <c r="A31" s="16"/>
      <c r="B31" s="16"/>
      <c r="C31" s="16"/>
      <c r="D31" s="35"/>
      <c r="E31" s="16"/>
      <c r="F31" s="16"/>
      <c r="G31" s="16"/>
      <c r="H31" s="16"/>
      <c r="I31" s="16"/>
      <c r="J31" s="16"/>
      <c r="K31" s="16"/>
      <c r="L31" s="35"/>
      <c r="M31" s="16"/>
    </row>
    <row r="32" spans="7:10" ht="9" customHeight="1">
      <c r="G32" s="17"/>
      <c r="J32" s="17"/>
    </row>
  </sheetData>
  <sheetProtection/>
  <mergeCells count="7">
    <mergeCell ref="L5:M5"/>
    <mergeCell ref="A6:C6"/>
    <mergeCell ref="F6:I6"/>
    <mergeCell ref="J6:M6"/>
    <mergeCell ref="D6:D7"/>
    <mergeCell ref="E6:E7"/>
    <mergeCell ref="A1:M4"/>
  </mergeCells>
  <printOptions/>
  <pageMargins left="0.7" right="0.7" top="0.75" bottom="0.75" header="0.3" footer="0.3"/>
  <pageSetup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P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41.66015625" style="0" customWidth="1"/>
    <col min="3" max="3" width="23.16015625" style="0" customWidth="1"/>
    <col min="4" max="4" width="24.16015625" style="0" customWidth="1"/>
    <col min="5" max="5" width="20.83203125" style="0" customWidth="1"/>
    <col min="6" max="8" width="15.66015625" style="0" customWidth="1"/>
    <col min="9" max="9" width="15.66015625" style="17" customWidth="1"/>
    <col min="10" max="10" width="9.16015625" style="17" customWidth="1"/>
    <col min="11" max="11" width="15.66015625" style="0" customWidth="1"/>
    <col min="12" max="224" width="12.33203125" style="0" customWidth="1"/>
  </cols>
  <sheetData>
    <row r="2" spans="1:224" ht="45" customHeight="1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</row>
    <row r="3" spans="2:224" ht="22.5" customHeight="1">
      <c r="B3" s="79"/>
      <c r="C3" s="79"/>
      <c r="D3" s="79"/>
      <c r="E3" s="79"/>
      <c r="F3" s="79"/>
      <c r="G3" s="79"/>
      <c r="H3" s="79"/>
      <c r="I3" s="92"/>
      <c r="J3" s="92"/>
      <c r="K3" s="79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</row>
    <row r="4" spans="2:224" ht="19.5" customHeight="1">
      <c r="B4" s="80"/>
      <c r="C4" s="81"/>
      <c r="D4" s="81"/>
      <c r="E4" s="81"/>
      <c r="F4" s="81"/>
      <c r="G4" s="81"/>
      <c r="H4" s="81"/>
      <c r="I4" s="93"/>
      <c r="J4" s="93"/>
      <c r="K4" s="18" t="s">
        <v>1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</row>
    <row r="5" spans="1:11" s="77" customFormat="1" ht="45.75" customHeight="1">
      <c r="A5" s="82" t="s">
        <v>103</v>
      </c>
      <c r="B5" s="83" t="s">
        <v>104</v>
      </c>
      <c r="C5" s="84" t="s">
        <v>55</v>
      </c>
      <c r="D5" s="85" t="s">
        <v>105</v>
      </c>
      <c r="E5" s="86" t="s">
        <v>106</v>
      </c>
      <c r="F5" s="86" t="s">
        <v>107</v>
      </c>
      <c r="G5" s="85" t="s">
        <v>108</v>
      </c>
      <c r="H5" s="86" t="s">
        <v>109</v>
      </c>
      <c r="I5" s="85" t="s">
        <v>110</v>
      </c>
      <c r="J5" s="85" t="s">
        <v>111</v>
      </c>
      <c r="K5" s="94" t="s">
        <v>31</v>
      </c>
    </row>
    <row r="6" spans="1:224" s="16" customFormat="1" ht="18.75" customHeight="1">
      <c r="A6" s="87"/>
      <c r="B6" s="88"/>
      <c r="C6" s="89"/>
      <c r="D6" s="89"/>
      <c r="E6" s="89"/>
      <c r="F6" s="89"/>
      <c r="G6" s="89"/>
      <c r="H6" s="89"/>
      <c r="I6" s="89"/>
      <c r="J6" s="89"/>
      <c r="K6" s="9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</row>
    <row r="7" spans="1:11" ht="18.75" customHeight="1">
      <c r="A7" s="16"/>
      <c r="B7" s="16"/>
      <c r="C7" s="90"/>
      <c r="D7" s="35"/>
      <c r="E7" s="35"/>
      <c r="F7" s="35"/>
      <c r="G7" s="35"/>
      <c r="H7" s="35"/>
      <c r="I7" s="35"/>
      <c r="J7" s="35"/>
      <c r="K7" s="35"/>
    </row>
    <row r="8" spans="1:11" ht="18.75" customHeight="1">
      <c r="A8" s="17"/>
      <c r="C8" s="17"/>
      <c r="D8" s="17"/>
      <c r="E8" s="17"/>
      <c r="F8" s="17"/>
      <c r="G8" s="17"/>
      <c r="H8" s="17"/>
      <c r="K8" s="17"/>
    </row>
    <row r="9" spans="1:11" ht="18.75" customHeight="1">
      <c r="A9" s="17"/>
      <c r="B9" s="17"/>
      <c r="C9" s="17"/>
      <c r="D9" s="17"/>
      <c r="E9" s="17"/>
      <c r="F9" s="17"/>
      <c r="G9" s="17"/>
      <c r="H9" s="17"/>
      <c r="K9" s="17"/>
    </row>
    <row r="10" spans="2:11" ht="18.75" customHeight="1">
      <c r="B10" s="17"/>
      <c r="C10" s="17"/>
      <c r="D10" s="17"/>
      <c r="E10" s="17"/>
      <c r="F10" s="17"/>
      <c r="G10" s="17"/>
      <c r="H10" s="17"/>
      <c r="K10" s="17"/>
    </row>
    <row r="11" spans="2:12" ht="18.75" customHeight="1">
      <c r="B11" s="17"/>
      <c r="C11" s="91"/>
      <c r="D11" s="17"/>
      <c r="E11" s="17"/>
      <c r="F11" s="17"/>
      <c r="G11" s="17"/>
      <c r="H11" s="17"/>
      <c r="K11" s="17"/>
      <c r="L11" s="17"/>
    </row>
    <row r="12" spans="2:12" ht="18.75" customHeight="1">
      <c r="B12" s="17"/>
      <c r="C12" s="17"/>
      <c r="D12" s="17"/>
      <c r="E12" s="17"/>
      <c r="F12" s="17"/>
      <c r="G12" s="17"/>
      <c r="H12" s="17"/>
      <c r="K12" s="17"/>
      <c r="L12" s="17"/>
    </row>
    <row r="13" spans="2:12" ht="18.75" customHeight="1">
      <c r="B13" s="17"/>
      <c r="C13" s="17"/>
      <c r="D13" s="17"/>
      <c r="E13" s="17"/>
      <c r="F13" s="17"/>
      <c r="G13" s="17"/>
      <c r="H13" s="17"/>
      <c r="L13" s="17"/>
    </row>
    <row r="14" spans="3:12" ht="18.75" customHeight="1">
      <c r="C14" s="17"/>
      <c r="D14" s="17"/>
      <c r="E14" s="17"/>
      <c r="F14" s="17"/>
      <c r="G14" s="17"/>
      <c r="L14" s="17"/>
    </row>
    <row r="15" spans="3:12" ht="18.75" customHeight="1">
      <c r="C15" s="17"/>
      <c r="D15" s="17"/>
      <c r="E15" s="17"/>
      <c r="F15" s="17"/>
      <c r="G15" s="17"/>
      <c r="H15" s="17"/>
      <c r="K15" s="17"/>
      <c r="L15" s="17"/>
    </row>
    <row r="16" spans="4:6" ht="18.75" customHeight="1">
      <c r="D16" s="17"/>
      <c r="E16" s="17"/>
      <c r="F16" s="17"/>
    </row>
    <row r="17" ht="18.75" customHeight="1">
      <c r="E17" s="17"/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printOptions/>
  <pageMargins left="0.75" right="0.14" top="0.52" bottom="1" header="0.38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IC3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2.5" style="0" customWidth="1"/>
    <col min="2" max="2" width="39" style="3" customWidth="1"/>
    <col min="3" max="3" width="21.33203125" style="3" customWidth="1"/>
    <col min="4" max="4" width="20.5" style="3" customWidth="1"/>
    <col min="5" max="5" width="11.16015625" style="3" customWidth="1"/>
    <col min="6" max="6" width="15.33203125" style="3" customWidth="1"/>
    <col min="7" max="8" width="16.33203125" style="3" customWidth="1"/>
    <col min="9" max="9" width="16.5" style="3" customWidth="1"/>
    <col min="10" max="12" width="10.83203125" style="3" customWidth="1"/>
    <col min="13" max="13" width="10.66015625" style="3" customWidth="1"/>
    <col min="14" max="14" width="10.83203125" style="3" customWidth="1"/>
    <col min="15" max="15" width="10.5" style="3" customWidth="1"/>
    <col min="16" max="18" width="9.16015625" style="3" customWidth="1"/>
    <col min="19" max="23" width="10.83203125" style="3" customWidth="1"/>
    <col min="24" max="237" width="8.83203125" style="3" customWidth="1"/>
  </cols>
  <sheetData>
    <row r="2" spans="1:23" ht="33.75" customHeight="1">
      <c r="A2" s="51" t="s">
        <v>112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22" ht="33.7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3" ht="21" customHeight="1">
      <c r="B4" s="2"/>
      <c r="C4" s="2"/>
      <c r="D4" s="2"/>
      <c r="E4" s="2"/>
      <c r="W4" s="18" t="s">
        <v>1</v>
      </c>
    </row>
    <row r="5" spans="1:23" s="21" customFormat="1" ht="23.25" customHeight="1">
      <c r="A5" s="4" t="s">
        <v>103</v>
      </c>
      <c r="B5" s="4" t="s">
        <v>113</v>
      </c>
      <c r="C5" s="4" t="s">
        <v>114</v>
      </c>
      <c r="D5" s="4" t="s">
        <v>115</v>
      </c>
      <c r="E5" s="4" t="s">
        <v>40</v>
      </c>
      <c r="F5" s="5" t="s">
        <v>55</v>
      </c>
      <c r="G5" s="55" t="s">
        <v>116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27</v>
      </c>
      <c r="T5" s="61"/>
      <c r="U5" s="43" t="s">
        <v>117</v>
      </c>
      <c r="V5" s="44" t="s">
        <v>31</v>
      </c>
      <c r="W5" s="44" t="s">
        <v>32</v>
      </c>
    </row>
    <row r="6" spans="1:23" s="21" customFormat="1" ht="60" customHeight="1">
      <c r="A6" s="4"/>
      <c r="B6" s="4"/>
      <c r="C6" s="4"/>
      <c r="D6" s="4"/>
      <c r="E6" s="4"/>
      <c r="F6" s="27"/>
      <c r="G6" s="28" t="s">
        <v>48</v>
      </c>
      <c r="H6" s="28" t="s">
        <v>118</v>
      </c>
      <c r="I6" s="38" t="s">
        <v>107</v>
      </c>
      <c r="J6" s="28" t="s">
        <v>108</v>
      </c>
      <c r="K6" s="28" t="s">
        <v>106</v>
      </c>
      <c r="L6" s="75" t="s">
        <v>31</v>
      </c>
      <c r="M6" s="38" t="s">
        <v>119</v>
      </c>
      <c r="N6" s="38" t="s">
        <v>120</v>
      </c>
      <c r="O6" s="38" t="s">
        <v>121</v>
      </c>
      <c r="P6" s="41" t="s">
        <v>122</v>
      </c>
      <c r="Q6" s="41" t="s">
        <v>123</v>
      </c>
      <c r="R6" s="41" t="s">
        <v>111</v>
      </c>
      <c r="S6" s="38" t="s">
        <v>109</v>
      </c>
      <c r="T6" s="38" t="s">
        <v>124</v>
      </c>
      <c r="U6" s="45"/>
      <c r="V6" s="44"/>
      <c r="W6" s="44"/>
    </row>
    <row r="7" spans="1:24" s="22" customFormat="1" ht="21" customHeight="1">
      <c r="A7" s="49"/>
      <c r="B7" s="66"/>
      <c r="C7" s="66" t="s">
        <v>55</v>
      </c>
      <c r="D7" s="66"/>
      <c r="E7" s="73"/>
      <c r="F7" s="48">
        <v>942977</v>
      </c>
      <c r="G7" s="48">
        <v>942977</v>
      </c>
      <c r="H7" s="48">
        <v>942977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67">
        <v>0</v>
      </c>
      <c r="P7" s="76">
        <v>0</v>
      </c>
      <c r="Q7" s="76">
        <v>0</v>
      </c>
      <c r="R7" s="72">
        <v>0</v>
      </c>
      <c r="S7" s="71">
        <v>0</v>
      </c>
      <c r="T7" s="70">
        <v>0</v>
      </c>
      <c r="U7" s="71">
        <v>0</v>
      </c>
      <c r="V7" s="33">
        <v>0</v>
      </c>
      <c r="W7" s="48">
        <v>0</v>
      </c>
      <c r="X7" s="50"/>
    </row>
    <row r="8" spans="1:237" ht="21" customHeight="1">
      <c r="A8" s="49" t="s">
        <v>125</v>
      </c>
      <c r="B8" s="66" t="s">
        <v>126</v>
      </c>
      <c r="C8" s="66"/>
      <c r="D8" s="66"/>
      <c r="E8" s="73"/>
      <c r="F8" s="48">
        <v>942977</v>
      </c>
      <c r="G8" s="48">
        <v>942977</v>
      </c>
      <c r="H8" s="48">
        <v>942977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67">
        <v>0</v>
      </c>
      <c r="P8" s="76">
        <v>0</v>
      </c>
      <c r="Q8" s="76">
        <v>0</v>
      </c>
      <c r="R8" s="72">
        <v>0</v>
      </c>
      <c r="S8" s="71">
        <v>0</v>
      </c>
      <c r="T8" s="70">
        <v>0</v>
      </c>
      <c r="U8" s="71">
        <v>0</v>
      </c>
      <c r="V8" s="33">
        <v>0</v>
      </c>
      <c r="W8" s="48">
        <v>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" ht="21" customHeight="1">
      <c r="A9" s="49" t="s">
        <v>127</v>
      </c>
      <c r="B9" s="66" t="s">
        <v>128</v>
      </c>
      <c r="C9" s="66"/>
      <c r="D9" s="66"/>
      <c r="E9" s="73"/>
      <c r="F9" s="48">
        <v>942977</v>
      </c>
      <c r="G9" s="48">
        <v>942977</v>
      </c>
      <c r="H9" s="48">
        <v>942977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67">
        <v>0</v>
      </c>
      <c r="P9" s="76">
        <v>0</v>
      </c>
      <c r="Q9" s="76">
        <v>0</v>
      </c>
      <c r="R9" s="72">
        <v>0</v>
      </c>
      <c r="S9" s="71">
        <v>0</v>
      </c>
      <c r="T9" s="70">
        <v>0</v>
      </c>
      <c r="U9" s="71">
        <v>0</v>
      </c>
      <c r="V9" s="33">
        <v>0</v>
      </c>
      <c r="W9" s="48">
        <v>0</v>
      </c>
    </row>
    <row r="10" spans="1:23" ht="21" customHeight="1">
      <c r="A10" s="49"/>
      <c r="B10" s="66"/>
      <c r="C10" s="66" t="s">
        <v>49</v>
      </c>
      <c r="D10" s="66"/>
      <c r="E10" s="73"/>
      <c r="F10" s="48">
        <v>942977</v>
      </c>
      <c r="G10" s="48">
        <v>942977</v>
      </c>
      <c r="H10" s="48">
        <v>942977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67">
        <v>0</v>
      </c>
      <c r="P10" s="76">
        <v>0</v>
      </c>
      <c r="Q10" s="76">
        <v>0</v>
      </c>
      <c r="R10" s="72">
        <v>0</v>
      </c>
      <c r="S10" s="71">
        <v>0</v>
      </c>
      <c r="T10" s="70">
        <v>0</v>
      </c>
      <c r="U10" s="71">
        <v>0</v>
      </c>
      <c r="V10" s="33">
        <v>0</v>
      </c>
      <c r="W10" s="48">
        <v>0</v>
      </c>
    </row>
    <row r="11" spans="1:23" ht="21" customHeight="1">
      <c r="A11" s="49"/>
      <c r="B11" s="66"/>
      <c r="C11" s="66" t="s">
        <v>129</v>
      </c>
      <c r="D11" s="66"/>
      <c r="E11" s="73"/>
      <c r="F11" s="48">
        <v>74000</v>
      </c>
      <c r="G11" s="48">
        <v>74000</v>
      </c>
      <c r="H11" s="48">
        <v>74000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67">
        <v>0</v>
      </c>
      <c r="P11" s="76">
        <v>0</v>
      </c>
      <c r="Q11" s="76">
        <v>0</v>
      </c>
      <c r="R11" s="72">
        <v>0</v>
      </c>
      <c r="S11" s="71">
        <v>0</v>
      </c>
      <c r="T11" s="70">
        <v>0</v>
      </c>
      <c r="U11" s="71">
        <v>0</v>
      </c>
      <c r="V11" s="33">
        <v>0</v>
      </c>
      <c r="W11" s="48">
        <v>0</v>
      </c>
    </row>
    <row r="12" spans="1:23" ht="21" customHeight="1">
      <c r="A12" s="49" t="s">
        <v>130</v>
      </c>
      <c r="B12" s="66" t="s">
        <v>131</v>
      </c>
      <c r="C12" s="66" t="s">
        <v>132</v>
      </c>
      <c r="D12" s="66" t="s">
        <v>133</v>
      </c>
      <c r="E12" s="73" t="s">
        <v>134</v>
      </c>
      <c r="F12" s="48">
        <v>74000</v>
      </c>
      <c r="G12" s="48">
        <v>74000</v>
      </c>
      <c r="H12" s="48">
        <v>74000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67">
        <v>0</v>
      </c>
      <c r="P12" s="76">
        <v>0</v>
      </c>
      <c r="Q12" s="76">
        <v>0</v>
      </c>
      <c r="R12" s="72">
        <v>0</v>
      </c>
      <c r="S12" s="71">
        <v>0</v>
      </c>
      <c r="T12" s="70">
        <v>0</v>
      </c>
      <c r="U12" s="71">
        <v>0</v>
      </c>
      <c r="V12" s="33">
        <v>0</v>
      </c>
      <c r="W12" s="48">
        <v>0</v>
      </c>
    </row>
    <row r="13" spans="1:23" ht="21" customHeight="1">
      <c r="A13" s="49"/>
      <c r="B13" s="66"/>
      <c r="C13" s="66" t="s">
        <v>135</v>
      </c>
      <c r="D13" s="66"/>
      <c r="E13" s="73"/>
      <c r="F13" s="48">
        <v>183000</v>
      </c>
      <c r="G13" s="48">
        <v>183000</v>
      </c>
      <c r="H13" s="48">
        <v>183000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67">
        <v>0</v>
      </c>
      <c r="P13" s="76">
        <v>0</v>
      </c>
      <c r="Q13" s="76">
        <v>0</v>
      </c>
      <c r="R13" s="72">
        <v>0</v>
      </c>
      <c r="S13" s="71">
        <v>0</v>
      </c>
      <c r="T13" s="70">
        <v>0</v>
      </c>
      <c r="U13" s="71">
        <v>0</v>
      </c>
      <c r="V13" s="33">
        <v>0</v>
      </c>
      <c r="W13" s="48">
        <v>0</v>
      </c>
    </row>
    <row r="14" spans="1:23" ht="21" customHeight="1">
      <c r="A14" s="49" t="s">
        <v>130</v>
      </c>
      <c r="B14" s="66" t="s">
        <v>131</v>
      </c>
      <c r="C14" s="66" t="s">
        <v>136</v>
      </c>
      <c r="D14" s="66" t="s">
        <v>137</v>
      </c>
      <c r="E14" s="73" t="s">
        <v>138</v>
      </c>
      <c r="F14" s="48">
        <v>183000</v>
      </c>
      <c r="G14" s="48">
        <v>183000</v>
      </c>
      <c r="H14" s="48">
        <v>183000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67">
        <v>0</v>
      </c>
      <c r="P14" s="76">
        <v>0</v>
      </c>
      <c r="Q14" s="76">
        <v>0</v>
      </c>
      <c r="R14" s="72">
        <v>0</v>
      </c>
      <c r="S14" s="71">
        <v>0</v>
      </c>
      <c r="T14" s="70">
        <v>0</v>
      </c>
      <c r="U14" s="71">
        <v>0</v>
      </c>
      <c r="V14" s="33">
        <v>0</v>
      </c>
      <c r="W14" s="48">
        <v>0</v>
      </c>
    </row>
    <row r="15" spans="1:23" ht="21" customHeight="1">
      <c r="A15" s="49"/>
      <c r="B15" s="66"/>
      <c r="C15" s="66" t="s">
        <v>139</v>
      </c>
      <c r="D15" s="66"/>
      <c r="E15" s="73"/>
      <c r="F15" s="48">
        <v>63000</v>
      </c>
      <c r="G15" s="48">
        <v>63000</v>
      </c>
      <c r="H15" s="48">
        <v>63000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67">
        <v>0</v>
      </c>
      <c r="P15" s="76">
        <v>0</v>
      </c>
      <c r="Q15" s="76">
        <v>0</v>
      </c>
      <c r="R15" s="72">
        <v>0</v>
      </c>
      <c r="S15" s="71">
        <v>0</v>
      </c>
      <c r="T15" s="70">
        <v>0</v>
      </c>
      <c r="U15" s="71">
        <v>0</v>
      </c>
      <c r="V15" s="33">
        <v>0</v>
      </c>
      <c r="W15" s="48">
        <v>0</v>
      </c>
    </row>
    <row r="16" spans="1:23" ht="21" customHeight="1">
      <c r="A16" s="49" t="s">
        <v>130</v>
      </c>
      <c r="B16" s="66" t="s">
        <v>131</v>
      </c>
      <c r="C16" s="66" t="s">
        <v>140</v>
      </c>
      <c r="D16" s="66" t="s">
        <v>141</v>
      </c>
      <c r="E16" s="73" t="s">
        <v>134</v>
      </c>
      <c r="F16" s="48">
        <v>63000</v>
      </c>
      <c r="G16" s="48">
        <v>63000</v>
      </c>
      <c r="H16" s="48">
        <v>63000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67">
        <v>0</v>
      </c>
      <c r="P16" s="76">
        <v>0</v>
      </c>
      <c r="Q16" s="76">
        <v>0</v>
      </c>
      <c r="R16" s="72">
        <v>0</v>
      </c>
      <c r="S16" s="71">
        <v>0</v>
      </c>
      <c r="T16" s="70">
        <v>0</v>
      </c>
      <c r="U16" s="71">
        <v>0</v>
      </c>
      <c r="V16" s="33">
        <v>0</v>
      </c>
      <c r="W16" s="48">
        <v>0</v>
      </c>
    </row>
    <row r="17" spans="1:23" ht="21" customHeight="1">
      <c r="A17" s="49"/>
      <c r="B17" s="66"/>
      <c r="C17" s="66" t="s">
        <v>142</v>
      </c>
      <c r="D17" s="66"/>
      <c r="E17" s="73"/>
      <c r="F17" s="48">
        <v>174000</v>
      </c>
      <c r="G17" s="48">
        <v>174000</v>
      </c>
      <c r="H17" s="48">
        <v>174000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67">
        <v>0</v>
      </c>
      <c r="P17" s="76">
        <v>0</v>
      </c>
      <c r="Q17" s="76">
        <v>0</v>
      </c>
      <c r="R17" s="72">
        <v>0</v>
      </c>
      <c r="S17" s="71">
        <v>0</v>
      </c>
      <c r="T17" s="70">
        <v>0</v>
      </c>
      <c r="U17" s="71">
        <v>0</v>
      </c>
      <c r="V17" s="33">
        <v>0</v>
      </c>
      <c r="W17" s="48">
        <v>0</v>
      </c>
    </row>
    <row r="18" spans="1:23" ht="21" customHeight="1">
      <c r="A18" s="49" t="s">
        <v>130</v>
      </c>
      <c r="B18" s="66" t="s">
        <v>131</v>
      </c>
      <c r="C18" s="66" t="s">
        <v>143</v>
      </c>
      <c r="D18" s="66" t="s">
        <v>144</v>
      </c>
      <c r="E18" s="73" t="s">
        <v>138</v>
      </c>
      <c r="F18" s="48">
        <v>174000</v>
      </c>
      <c r="G18" s="48">
        <v>174000</v>
      </c>
      <c r="H18" s="48">
        <v>174000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67">
        <v>0</v>
      </c>
      <c r="P18" s="76">
        <v>0</v>
      </c>
      <c r="Q18" s="76">
        <v>0</v>
      </c>
      <c r="R18" s="72">
        <v>0</v>
      </c>
      <c r="S18" s="71">
        <v>0</v>
      </c>
      <c r="T18" s="70">
        <v>0</v>
      </c>
      <c r="U18" s="71">
        <v>0</v>
      </c>
      <c r="V18" s="33">
        <v>0</v>
      </c>
      <c r="W18" s="48">
        <v>0</v>
      </c>
    </row>
    <row r="19" spans="1:23" ht="21" customHeight="1">
      <c r="A19" s="49"/>
      <c r="B19" s="66"/>
      <c r="C19" s="66" t="s">
        <v>145</v>
      </c>
      <c r="D19" s="66"/>
      <c r="E19" s="73"/>
      <c r="F19" s="48">
        <v>82314</v>
      </c>
      <c r="G19" s="48">
        <v>82314</v>
      </c>
      <c r="H19" s="48">
        <v>82314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67">
        <v>0</v>
      </c>
      <c r="P19" s="76">
        <v>0</v>
      </c>
      <c r="Q19" s="76">
        <v>0</v>
      </c>
      <c r="R19" s="72">
        <v>0</v>
      </c>
      <c r="S19" s="71">
        <v>0</v>
      </c>
      <c r="T19" s="70">
        <v>0</v>
      </c>
      <c r="U19" s="71">
        <v>0</v>
      </c>
      <c r="V19" s="33">
        <v>0</v>
      </c>
      <c r="W19" s="48">
        <v>0</v>
      </c>
    </row>
    <row r="20" spans="1:23" ht="21" customHeight="1">
      <c r="A20" s="49" t="s">
        <v>130</v>
      </c>
      <c r="B20" s="66" t="s">
        <v>131</v>
      </c>
      <c r="C20" s="66" t="s">
        <v>146</v>
      </c>
      <c r="D20" s="66" t="s">
        <v>147</v>
      </c>
      <c r="E20" s="73" t="s">
        <v>138</v>
      </c>
      <c r="F20" s="48">
        <v>41157</v>
      </c>
      <c r="G20" s="48">
        <v>41157</v>
      </c>
      <c r="H20" s="48">
        <v>41157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67">
        <v>0</v>
      </c>
      <c r="P20" s="76">
        <v>0</v>
      </c>
      <c r="Q20" s="76">
        <v>0</v>
      </c>
      <c r="R20" s="72">
        <v>0</v>
      </c>
      <c r="S20" s="71">
        <v>0</v>
      </c>
      <c r="T20" s="70">
        <v>0</v>
      </c>
      <c r="U20" s="71">
        <v>0</v>
      </c>
      <c r="V20" s="33">
        <v>0</v>
      </c>
      <c r="W20" s="48">
        <v>0</v>
      </c>
    </row>
    <row r="21" spans="1:23" ht="21" customHeight="1">
      <c r="A21" s="49" t="s">
        <v>130</v>
      </c>
      <c r="B21" s="66" t="s">
        <v>131</v>
      </c>
      <c r="C21" s="66" t="s">
        <v>146</v>
      </c>
      <c r="D21" s="66" t="s">
        <v>148</v>
      </c>
      <c r="E21" s="73" t="s">
        <v>138</v>
      </c>
      <c r="F21" s="48">
        <v>41157</v>
      </c>
      <c r="G21" s="48">
        <v>41157</v>
      </c>
      <c r="H21" s="48">
        <v>41157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67">
        <v>0</v>
      </c>
      <c r="P21" s="76">
        <v>0</v>
      </c>
      <c r="Q21" s="76">
        <v>0</v>
      </c>
      <c r="R21" s="72">
        <v>0</v>
      </c>
      <c r="S21" s="71">
        <v>0</v>
      </c>
      <c r="T21" s="70">
        <v>0</v>
      </c>
      <c r="U21" s="71">
        <v>0</v>
      </c>
      <c r="V21" s="33">
        <v>0</v>
      </c>
      <c r="W21" s="48">
        <v>0</v>
      </c>
    </row>
    <row r="22" spans="1:23" ht="21" customHeight="1">
      <c r="A22" s="49"/>
      <c r="B22" s="66"/>
      <c r="C22" s="66" t="s">
        <v>149</v>
      </c>
      <c r="D22" s="66"/>
      <c r="E22" s="73"/>
      <c r="F22" s="48">
        <v>228837</v>
      </c>
      <c r="G22" s="48">
        <v>228837</v>
      </c>
      <c r="H22" s="48">
        <v>228837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67">
        <v>0</v>
      </c>
      <c r="P22" s="76">
        <v>0</v>
      </c>
      <c r="Q22" s="76">
        <v>0</v>
      </c>
      <c r="R22" s="72">
        <v>0</v>
      </c>
      <c r="S22" s="71">
        <v>0</v>
      </c>
      <c r="T22" s="70">
        <v>0</v>
      </c>
      <c r="U22" s="71">
        <v>0</v>
      </c>
      <c r="V22" s="33">
        <v>0</v>
      </c>
      <c r="W22" s="48">
        <v>0</v>
      </c>
    </row>
    <row r="23" spans="1:23" ht="21" customHeight="1">
      <c r="A23" s="49" t="s">
        <v>130</v>
      </c>
      <c r="B23" s="66" t="s">
        <v>131</v>
      </c>
      <c r="C23" s="66" t="s">
        <v>150</v>
      </c>
      <c r="D23" s="66" t="s">
        <v>151</v>
      </c>
      <c r="E23" s="73" t="s">
        <v>138</v>
      </c>
      <c r="F23" s="48">
        <v>14700</v>
      </c>
      <c r="G23" s="48">
        <v>14700</v>
      </c>
      <c r="H23" s="48">
        <v>14700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67">
        <v>0</v>
      </c>
      <c r="P23" s="76">
        <v>0</v>
      </c>
      <c r="Q23" s="76">
        <v>0</v>
      </c>
      <c r="R23" s="72">
        <v>0</v>
      </c>
      <c r="S23" s="71">
        <v>0</v>
      </c>
      <c r="T23" s="70">
        <v>0</v>
      </c>
      <c r="U23" s="71">
        <v>0</v>
      </c>
      <c r="V23" s="33">
        <v>0</v>
      </c>
      <c r="W23" s="48">
        <v>0</v>
      </c>
    </row>
    <row r="24" spans="1:23" ht="21" customHeight="1">
      <c r="A24" s="49" t="s">
        <v>130</v>
      </c>
      <c r="B24" s="66" t="s">
        <v>131</v>
      </c>
      <c r="C24" s="66" t="s">
        <v>150</v>
      </c>
      <c r="D24" s="66" t="s">
        <v>152</v>
      </c>
      <c r="E24" s="73" t="s">
        <v>138</v>
      </c>
      <c r="F24" s="48">
        <v>54000</v>
      </c>
      <c r="G24" s="48">
        <v>54000</v>
      </c>
      <c r="H24" s="48">
        <v>54000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67">
        <v>0</v>
      </c>
      <c r="P24" s="76">
        <v>0</v>
      </c>
      <c r="Q24" s="76">
        <v>0</v>
      </c>
      <c r="R24" s="72">
        <v>0</v>
      </c>
      <c r="S24" s="71">
        <v>0</v>
      </c>
      <c r="T24" s="70">
        <v>0</v>
      </c>
      <c r="U24" s="71">
        <v>0</v>
      </c>
      <c r="V24" s="33">
        <v>0</v>
      </c>
      <c r="W24" s="48">
        <v>0</v>
      </c>
    </row>
    <row r="25" spans="1:23" ht="21" customHeight="1">
      <c r="A25" s="49" t="s">
        <v>130</v>
      </c>
      <c r="B25" s="66" t="s">
        <v>131</v>
      </c>
      <c r="C25" s="66" t="s">
        <v>150</v>
      </c>
      <c r="D25" s="66" t="s">
        <v>153</v>
      </c>
      <c r="E25" s="73" t="s">
        <v>138</v>
      </c>
      <c r="F25" s="48">
        <v>54180</v>
      </c>
      <c r="G25" s="48">
        <v>54180</v>
      </c>
      <c r="H25" s="48">
        <v>54180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67">
        <v>0</v>
      </c>
      <c r="P25" s="76">
        <v>0</v>
      </c>
      <c r="Q25" s="76">
        <v>0</v>
      </c>
      <c r="R25" s="72">
        <v>0</v>
      </c>
      <c r="S25" s="71">
        <v>0</v>
      </c>
      <c r="T25" s="70">
        <v>0</v>
      </c>
      <c r="U25" s="71">
        <v>0</v>
      </c>
      <c r="V25" s="33">
        <v>0</v>
      </c>
      <c r="W25" s="48">
        <v>0</v>
      </c>
    </row>
    <row r="26" spans="1:23" ht="21" customHeight="1">
      <c r="A26" s="49" t="s">
        <v>130</v>
      </c>
      <c r="B26" s="66" t="s">
        <v>131</v>
      </c>
      <c r="C26" s="66" t="s">
        <v>150</v>
      </c>
      <c r="D26" s="66" t="s">
        <v>154</v>
      </c>
      <c r="E26" s="73" t="s">
        <v>138</v>
      </c>
      <c r="F26" s="48">
        <v>41157</v>
      </c>
      <c r="G26" s="48">
        <v>41157</v>
      </c>
      <c r="H26" s="48">
        <v>41157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67">
        <v>0</v>
      </c>
      <c r="P26" s="76">
        <v>0</v>
      </c>
      <c r="Q26" s="76">
        <v>0</v>
      </c>
      <c r="R26" s="72">
        <v>0</v>
      </c>
      <c r="S26" s="71">
        <v>0</v>
      </c>
      <c r="T26" s="70">
        <v>0</v>
      </c>
      <c r="U26" s="71">
        <v>0</v>
      </c>
      <c r="V26" s="33">
        <v>0</v>
      </c>
      <c r="W26" s="48">
        <v>0</v>
      </c>
    </row>
    <row r="27" spans="1:23" ht="21" customHeight="1">
      <c r="A27" s="49" t="s">
        <v>130</v>
      </c>
      <c r="B27" s="66" t="s">
        <v>131</v>
      </c>
      <c r="C27" s="66" t="s">
        <v>150</v>
      </c>
      <c r="D27" s="66" t="s">
        <v>155</v>
      </c>
      <c r="E27" s="73" t="s">
        <v>138</v>
      </c>
      <c r="F27" s="48">
        <v>64800</v>
      </c>
      <c r="G27" s="48">
        <v>64800</v>
      </c>
      <c r="H27" s="48">
        <v>64800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67">
        <v>0</v>
      </c>
      <c r="P27" s="76">
        <v>0</v>
      </c>
      <c r="Q27" s="76">
        <v>0</v>
      </c>
      <c r="R27" s="72">
        <v>0</v>
      </c>
      <c r="S27" s="71">
        <v>0</v>
      </c>
      <c r="T27" s="70">
        <v>0</v>
      </c>
      <c r="U27" s="71">
        <v>0</v>
      </c>
      <c r="V27" s="33">
        <v>0</v>
      </c>
      <c r="W27" s="48">
        <v>0</v>
      </c>
    </row>
    <row r="28" spans="1:23" ht="21" customHeight="1">
      <c r="A28" s="49"/>
      <c r="B28" s="66"/>
      <c r="C28" s="66" t="s">
        <v>156</v>
      </c>
      <c r="D28" s="66"/>
      <c r="E28" s="73"/>
      <c r="F28" s="48">
        <v>98800</v>
      </c>
      <c r="G28" s="48">
        <v>98800</v>
      </c>
      <c r="H28" s="48">
        <v>98800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67">
        <v>0</v>
      </c>
      <c r="P28" s="76">
        <v>0</v>
      </c>
      <c r="Q28" s="76">
        <v>0</v>
      </c>
      <c r="R28" s="72">
        <v>0</v>
      </c>
      <c r="S28" s="71">
        <v>0</v>
      </c>
      <c r="T28" s="70">
        <v>0</v>
      </c>
      <c r="U28" s="71">
        <v>0</v>
      </c>
      <c r="V28" s="33">
        <v>0</v>
      </c>
      <c r="W28" s="48">
        <v>0</v>
      </c>
    </row>
    <row r="29" spans="1:23" ht="21" customHeight="1">
      <c r="A29" s="49" t="s">
        <v>130</v>
      </c>
      <c r="B29" s="66" t="s">
        <v>131</v>
      </c>
      <c r="C29" s="66" t="s">
        <v>157</v>
      </c>
      <c r="D29" s="66" t="s">
        <v>158</v>
      </c>
      <c r="E29" s="73" t="s">
        <v>159</v>
      </c>
      <c r="F29" s="48">
        <v>98800</v>
      </c>
      <c r="G29" s="48">
        <v>98800</v>
      </c>
      <c r="H29" s="48">
        <v>98800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67">
        <v>0</v>
      </c>
      <c r="P29" s="76">
        <v>0</v>
      </c>
      <c r="Q29" s="76">
        <v>0</v>
      </c>
      <c r="R29" s="72">
        <v>0</v>
      </c>
      <c r="S29" s="71">
        <v>0</v>
      </c>
      <c r="T29" s="70">
        <v>0</v>
      </c>
      <c r="U29" s="71">
        <v>0</v>
      </c>
      <c r="V29" s="33">
        <v>0</v>
      </c>
      <c r="W29" s="48">
        <v>0</v>
      </c>
    </row>
    <row r="30" spans="1:23" ht="21" customHeight="1">
      <c r="A30" s="49"/>
      <c r="B30" s="66"/>
      <c r="C30" s="66" t="s">
        <v>160</v>
      </c>
      <c r="D30" s="66"/>
      <c r="E30" s="73"/>
      <c r="F30" s="48">
        <v>5928</v>
      </c>
      <c r="G30" s="48">
        <v>5928</v>
      </c>
      <c r="H30" s="48">
        <v>5928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67">
        <v>0</v>
      </c>
      <c r="P30" s="76">
        <v>0</v>
      </c>
      <c r="Q30" s="76">
        <v>0</v>
      </c>
      <c r="R30" s="72">
        <v>0</v>
      </c>
      <c r="S30" s="71">
        <v>0</v>
      </c>
      <c r="T30" s="70">
        <v>0</v>
      </c>
      <c r="U30" s="71">
        <v>0</v>
      </c>
      <c r="V30" s="33">
        <v>0</v>
      </c>
      <c r="W30" s="48">
        <v>0</v>
      </c>
    </row>
    <row r="31" spans="1:23" ht="21" customHeight="1">
      <c r="A31" s="49" t="s">
        <v>130</v>
      </c>
      <c r="B31" s="66" t="s">
        <v>131</v>
      </c>
      <c r="C31" s="66" t="s">
        <v>161</v>
      </c>
      <c r="D31" s="66" t="s">
        <v>162</v>
      </c>
      <c r="E31" s="73" t="s">
        <v>163</v>
      </c>
      <c r="F31" s="48">
        <v>5928</v>
      </c>
      <c r="G31" s="48">
        <v>5928</v>
      </c>
      <c r="H31" s="48">
        <v>5928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67">
        <v>0</v>
      </c>
      <c r="P31" s="76">
        <v>0</v>
      </c>
      <c r="Q31" s="76">
        <v>0</v>
      </c>
      <c r="R31" s="72">
        <v>0</v>
      </c>
      <c r="S31" s="71">
        <v>0</v>
      </c>
      <c r="T31" s="70">
        <v>0</v>
      </c>
      <c r="U31" s="71">
        <v>0</v>
      </c>
      <c r="V31" s="33">
        <v>0</v>
      </c>
      <c r="W31" s="48">
        <v>0</v>
      </c>
    </row>
    <row r="32" spans="1:23" ht="21" customHeight="1">
      <c r="A32" s="49"/>
      <c r="B32" s="66"/>
      <c r="C32" s="66" t="s">
        <v>164</v>
      </c>
      <c r="D32" s="66"/>
      <c r="E32" s="73"/>
      <c r="F32" s="48">
        <v>29640</v>
      </c>
      <c r="G32" s="48">
        <v>29640</v>
      </c>
      <c r="H32" s="48">
        <v>29640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67">
        <v>0</v>
      </c>
      <c r="P32" s="76">
        <v>0</v>
      </c>
      <c r="Q32" s="76">
        <v>0</v>
      </c>
      <c r="R32" s="72">
        <v>0</v>
      </c>
      <c r="S32" s="71">
        <v>0</v>
      </c>
      <c r="T32" s="70">
        <v>0</v>
      </c>
      <c r="U32" s="71">
        <v>0</v>
      </c>
      <c r="V32" s="33">
        <v>0</v>
      </c>
      <c r="W32" s="48">
        <v>0</v>
      </c>
    </row>
    <row r="33" spans="1:23" ht="21" customHeight="1">
      <c r="A33" s="49" t="s">
        <v>130</v>
      </c>
      <c r="B33" s="66" t="s">
        <v>131</v>
      </c>
      <c r="C33" s="66" t="s">
        <v>165</v>
      </c>
      <c r="D33" s="66" t="s">
        <v>166</v>
      </c>
      <c r="E33" s="73" t="s">
        <v>167</v>
      </c>
      <c r="F33" s="48">
        <v>29640</v>
      </c>
      <c r="G33" s="48">
        <v>29640</v>
      </c>
      <c r="H33" s="48">
        <v>29640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67">
        <v>0</v>
      </c>
      <c r="P33" s="76">
        <v>0</v>
      </c>
      <c r="Q33" s="76">
        <v>0</v>
      </c>
      <c r="R33" s="72">
        <v>0</v>
      </c>
      <c r="S33" s="71">
        <v>0</v>
      </c>
      <c r="T33" s="70">
        <v>0</v>
      </c>
      <c r="U33" s="71">
        <v>0</v>
      </c>
      <c r="V33" s="33">
        <v>0</v>
      </c>
      <c r="W33" s="48">
        <v>0</v>
      </c>
    </row>
    <row r="34" spans="1:23" ht="21" customHeight="1">
      <c r="A34" s="49"/>
      <c r="B34" s="66"/>
      <c r="C34" s="66" t="s">
        <v>168</v>
      </c>
      <c r="D34" s="66"/>
      <c r="E34" s="73"/>
      <c r="F34" s="48">
        <v>988</v>
      </c>
      <c r="G34" s="48">
        <v>988</v>
      </c>
      <c r="H34" s="48">
        <v>988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67">
        <v>0</v>
      </c>
      <c r="P34" s="76">
        <v>0</v>
      </c>
      <c r="Q34" s="76">
        <v>0</v>
      </c>
      <c r="R34" s="72">
        <v>0</v>
      </c>
      <c r="S34" s="71">
        <v>0</v>
      </c>
      <c r="T34" s="70">
        <v>0</v>
      </c>
      <c r="U34" s="71">
        <v>0</v>
      </c>
      <c r="V34" s="33">
        <v>0</v>
      </c>
      <c r="W34" s="48">
        <v>0</v>
      </c>
    </row>
    <row r="35" spans="1:23" ht="21" customHeight="1">
      <c r="A35" s="49" t="s">
        <v>130</v>
      </c>
      <c r="B35" s="66" t="s">
        <v>131</v>
      </c>
      <c r="C35" s="66" t="s">
        <v>169</v>
      </c>
      <c r="D35" s="66" t="s">
        <v>170</v>
      </c>
      <c r="E35" s="73" t="s">
        <v>171</v>
      </c>
      <c r="F35" s="48">
        <v>988</v>
      </c>
      <c r="G35" s="48">
        <v>988</v>
      </c>
      <c r="H35" s="48">
        <v>988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67">
        <v>0</v>
      </c>
      <c r="P35" s="76">
        <v>0</v>
      </c>
      <c r="Q35" s="76">
        <v>0</v>
      </c>
      <c r="R35" s="72">
        <v>0</v>
      </c>
      <c r="S35" s="71">
        <v>0</v>
      </c>
      <c r="T35" s="70">
        <v>0</v>
      </c>
      <c r="U35" s="71">
        <v>0</v>
      </c>
      <c r="V35" s="33">
        <v>0</v>
      </c>
      <c r="W35" s="48">
        <v>0</v>
      </c>
    </row>
    <row r="36" spans="1:23" ht="21" customHeight="1">
      <c r="A36" s="49"/>
      <c r="B36" s="66"/>
      <c r="C36" s="66" t="s">
        <v>172</v>
      </c>
      <c r="D36" s="66"/>
      <c r="E36" s="73"/>
      <c r="F36" s="48">
        <v>2470</v>
      </c>
      <c r="G36" s="48">
        <v>2470</v>
      </c>
      <c r="H36" s="48">
        <v>2470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67">
        <v>0</v>
      </c>
      <c r="P36" s="76">
        <v>0</v>
      </c>
      <c r="Q36" s="76">
        <v>0</v>
      </c>
      <c r="R36" s="72">
        <v>0</v>
      </c>
      <c r="S36" s="71">
        <v>0</v>
      </c>
      <c r="T36" s="70">
        <v>0</v>
      </c>
      <c r="U36" s="71">
        <v>0</v>
      </c>
      <c r="V36" s="33">
        <v>0</v>
      </c>
      <c r="W36" s="48">
        <v>0</v>
      </c>
    </row>
    <row r="37" spans="1:23" ht="21" customHeight="1">
      <c r="A37" s="49" t="s">
        <v>130</v>
      </c>
      <c r="B37" s="66" t="s">
        <v>131</v>
      </c>
      <c r="C37" s="66" t="s">
        <v>173</v>
      </c>
      <c r="D37" s="66" t="s">
        <v>174</v>
      </c>
      <c r="E37" s="73" t="s">
        <v>175</v>
      </c>
      <c r="F37" s="48">
        <v>2470</v>
      </c>
      <c r="G37" s="48">
        <v>2470</v>
      </c>
      <c r="H37" s="48">
        <v>2470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67">
        <v>0</v>
      </c>
      <c r="P37" s="76">
        <v>0</v>
      </c>
      <c r="Q37" s="76">
        <v>0</v>
      </c>
      <c r="R37" s="72">
        <v>0</v>
      </c>
      <c r="S37" s="71">
        <v>0</v>
      </c>
      <c r="T37" s="70">
        <v>0</v>
      </c>
      <c r="U37" s="71">
        <v>0</v>
      </c>
      <c r="V37" s="33">
        <v>0</v>
      </c>
      <c r="W37" s="48">
        <v>0</v>
      </c>
    </row>
    <row r="38" spans="1:200" ht="21" customHeight="1">
      <c r="A38" s="35"/>
      <c r="B38" s="36"/>
      <c r="C38" s="36"/>
      <c r="D38" s="36"/>
      <c r="E38" s="35"/>
      <c r="F38" s="16">
        <f>SUM(H38:W38)</f>
        <v>0</v>
      </c>
      <c r="G38" s="74">
        <f>SUM(H38:O38)</f>
        <v>0</v>
      </c>
      <c r="H38" s="16"/>
      <c r="I38" s="16"/>
      <c r="J38" s="16"/>
      <c r="K38" s="16"/>
      <c r="L38" s="16"/>
      <c r="M38" s="16"/>
      <c r="N38" s="16"/>
      <c r="O38" s="35"/>
      <c r="P38" s="35"/>
      <c r="Q38" s="16"/>
      <c r="R38" s="16"/>
      <c r="S38" s="16"/>
      <c r="T38" s="16"/>
      <c r="U38" s="16"/>
      <c r="V38" s="16"/>
      <c r="W38" s="16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</row>
    <row r="39" spans="1:5" ht="21" customHeight="1">
      <c r="A39" s="17"/>
      <c r="B39" s="37"/>
      <c r="C39" s="37"/>
      <c r="D39" s="37"/>
      <c r="E39" s="37"/>
    </row>
  </sheetData>
  <sheetProtection/>
  <mergeCells count="9">
    <mergeCell ref="A5:A6"/>
    <mergeCell ref="B5:B6"/>
    <mergeCell ref="C5:C6"/>
    <mergeCell ref="D5:D6"/>
    <mergeCell ref="E5:E6"/>
    <mergeCell ref="F5:F6"/>
    <mergeCell ref="U5:U6"/>
    <mergeCell ref="V5:V6"/>
    <mergeCell ref="W5:W6"/>
  </mergeCells>
  <printOptions horizontalCentered="1"/>
  <pageMargins left="0.39" right="0.39" top="0.47" bottom="0.2" header="0.31" footer="0.16"/>
  <pageSetup horizontalDpi="600" verticalDpi="600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B20"/>
  <sheetViews>
    <sheetView showGridLines="0" showZeros="0" workbookViewId="0" topLeftCell="K1">
      <selection activeCell="A1" sqref="A1"/>
    </sheetView>
  </sheetViews>
  <sheetFormatPr defaultColWidth="9.16015625" defaultRowHeight="21" customHeight="1"/>
  <cols>
    <col min="1" max="1" width="12.66015625" style="0" customWidth="1"/>
    <col min="2" max="2" width="41.16015625" style="3" customWidth="1"/>
    <col min="3" max="3" width="19.33203125" style="3" customWidth="1"/>
    <col min="4" max="4" width="20.16015625" style="3" customWidth="1"/>
    <col min="5" max="5" width="10.5" style="3" customWidth="1"/>
    <col min="6" max="9" width="17" style="3" customWidth="1"/>
    <col min="10" max="15" width="11.16015625" style="3" customWidth="1"/>
    <col min="16" max="18" width="9.16015625" style="3" customWidth="1"/>
    <col min="19" max="23" width="11.16015625" style="3" customWidth="1"/>
    <col min="24" max="236" width="8.83203125" style="3" customWidth="1"/>
  </cols>
  <sheetData>
    <row r="2" spans="1:23" ht="37.5" customHeight="1">
      <c r="A2" s="51" t="s">
        <v>176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21" ht="37.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3" ht="21" customHeight="1">
      <c r="B4" s="2"/>
      <c r="C4" s="2"/>
      <c r="D4" s="2"/>
      <c r="E4" s="2"/>
      <c r="W4" s="18" t="s">
        <v>1</v>
      </c>
    </row>
    <row r="5" spans="1:23" s="21" customFormat="1" ht="27.75" customHeight="1">
      <c r="A5" s="4" t="s">
        <v>103</v>
      </c>
      <c r="B5" s="4" t="s">
        <v>113</v>
      </c>
      <c r="C5" s="4" t="s">
        <v>114</v>
      </c>
      <c r="D5" s="4" t="s">
        <v>115</v>
      </c>
      <c r="E5" s="4" t="s">
        <v>40</v>
      </c>
      <c r="F5" s="5" t="s">
        <v>55</v>
      </c>
      <c r="G5" s="64" t="s">
        <v>116</v>
      </c>
      <c r="H5" s="65"/>
      <c r="I5" s="65"/>
      <c r="J5" s="65"/>
      <c r="K5" s="65"/>
      <c r="L5" s="65"/>
      <c r="M5" s="65"/>
      <c r="N5" s="65"/>
      <c r="O5" s="68"/>
      <c r="P5" s="65"/>
      <c r="Q5" s="65"/>
      <c r="R5" s="65"/>
      <c r="S5" s="56" t="s">
        <v>27</v>
      </c>
      <c r="T5" s="61"/>
      <c r="U5" s="43" t="s">
        <v>117</v>
      </c>
      <c r="V5" s="44" t="s">
        <v>31</v>
      </c>
      <c r="W5" s="44" t="s">
        <v>32</v>
      </c>
    </row>
    <row r="6" spans="1:23" s="21" customFormat="1" ht="48.75" customHeight="1">
      <c r="A6" s="4"/>
      <c r="B6" s="4"/>
      <c r="C6" s="4"/>
      <c r="D6" s="4"/>
      <c r="E6" s="4"/>
      <c r="F6" s="27"/>
      <c r="G6" s="28" t="s">
        <v>48</v>
      </c>
      <c r="H6" s="28" t="s">
        <v>118</v>
      </c>
      <c r="I6" s="58" t="s">
        <v>107</v>
      </c>
      <c r="J6" s="39" t="s">
        <v>108</v>
      </c>
      <c r="K6" s="28" t="s">
        <v>106</v>
      </c>
      <c r="L6" s="40" t="s">
        <v>31</v>
      </c>
      <c r="M6" s="38" t="s">
        <v>119</v>
      </c>
      <c r="N6" s="38" t="s">
        <v>120</v>
      </c>
      <c r="O6" s="38" t="s">
        <v>121</v>
      </c>
      <c r="P6" s="69" t="s">
        <v>122</v>
      </c>
      <c r="Q6" s="69" t="s">
        <v>123</v>
      </c>
      <c r="R6" s="69" t="s">
        <v>111</v>
      </c>
      <c r="S6" s="58" t="s">
        <v>109</v>
      </c>
      <c r="T6" s="38" t="s">
        <v>124</v>
      </c>
      <c r="U6" s="45"/>
      <c r="V6" s="44"/>
      <c r="W6" s="44"/>
    </row>
    <row r="7" spans="1:23" s="22" customFormat="1" ht="18" customHeight="1">
      <c r="A7" s="49"/>
      <c r="B7" s="66"/>
      <c r="C7" s="66" t="s">
        <v>55</v>
      </c>
      <c r="D7" s="66"/>
      <c r="E7" s="57"/>
      <c r="F7" s="33">
        <v>85470</v>
      </c>
      <c r="G7" s="33">
        <v>85470</v>
      </c>
      <c r="H7" s="67">
        <v>85470</v>
      </c>
      <c r="I7" s="67">
        <v>0</v>
      </c>
      <c r="J7" s="67">
        <v>0</v>
      </c>
      <c r="K7" s="67">
        <v>0</v>
      </c>
      <c r="L7" s="70">
        <v>0</v>
      </c>
      <c r="M7" s="71">
        <v>0</v>
      </c>
      <c r="N7" s="67">
        <v>0</v>
      </c>
      <c r="O7" s="67">
        <v>0</v>
      </c>
      <c r="P7" s="72">
        <v>0</v>
      </c>
      <c r="Q7" s="72">
        <v>0</v>
      </c>
      <c r="R7" s="72">
        <v>0</v>
      </c>
      <c r="S7" s="71">
        <v>0</v>
      </c>
      <c r="T7" s="70">
        <v>0</v>
      </c>
      <c r="U7" s="32">
        <v>0</v>
      </c>
      <c r="V7" s="33">
        <v>0</v>
      </c>
      <c r="W7" s="48">
        <v>0</v>
      </c>
    </row>
    <row r="8" spans="1:236" ht="18" customHeight="1">
      <c r="A8" s="49" t="s">
        <v>125</v>
      </c>
      <c r="B8" s="66" t="s">
        <v>126</v>
      </c>
      <c r="C8" s="66"/>
      <c r="D8" s="66"/>
      <c r="E8" s="57"/>
      <c r="F8" s="33">
        <v>85470</v>
      </c>
      <c r="G8" s="33">
        <v>85470</v>
      </c>
      <c r="H8" s="67">
        <v>85470</v>
      </c>
      <c r="I8" s="67">
        <v>0</v>
      </c>
      <c r="J8" s="67">
        <v>0</v>
      </c>
      <c r="K8" s="67">
        <v>0</v>
      </c>
      <c r="L8" s="70">
        <v>0</v>
      </c>
      <c r="M8" s="71">
        <v>0</v>
      </c>
      <c r="N8" s="67">
        <v>0</v>
      </c>
      <c r="O8" s="67">
        <v>0</v>
      </c>
      <c r="P8" s="72">
        <v>0</v>
      </c>
      <c r="Q8" s="72">
        <v>0</v>
      </c>
      <c r="R8" s="72">
        <v>0</v>
      </c>
      <c r="S8" s="71">
        <v>0</v>
      </c>
      <c r="T8" s="70">
        <v>0</v>
      </c>
      <c r="U8" s="32">
        <v>0</v>
      </c>
      <c r="V8" s="33">
        <v>0</v>
      </c>
      <c r="W8" s="48">
        <v>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" ht="18" customHeight="1">
      <c r="A9" s="49" t="s">
        <v>127</v>
      </c>
      <c r="B9" s="66" t="s">
        <v>128</v>
      </c>
      <c r="C9" s="66"/>
      <c r="D9" s="66"/>
      <c r="E9" s="57"/>
      <c r="F9" s="33">
        <v>85470</v>
      </c>
      <c r="G9" s="33">
        <v>85470</v>
      </c>
      <c r="H9" s="67">
        <v>85470</v>
      </c>
      <c r="I9" s="67">
        <v>0</v>
      </c>
      <c r="J9" s="67">
        <v>0</v>
      </c>
      <c r="K9" s="67">
        <v>0</v>
      </c>
      <c r="L9" s="70">
        <v>0</v>
      </c>
      <c r="M9" s="71">
        <v>0</v>
      </c>
      <c r="N9" s="67">
        <v>0</v>
      </c>
      <c r="O9" s="67">
        <v>0</v>
      </c>
      <c r="P9" s="72">
        <v>0</v>
      </c>
      <c r="Q9" s="72">
        <v>0</v>
      </c>
      <c r="R9" s="72">
        <v>0</v>
      </c>
      <c r="S9" s="71">
        <v>0</v>
      </c>
      <c r="T9" s="70">
        <v>0</v>
      </c>
      <c r="U9" s="32">
        <v>0</v>
      </c>
      <c r="V9" s="33">
        <v>0</v>
      </c>
      <c r="W9" s="48">
        <v>0</v>
      </c>
    </row>
    <row r="10" spans="1:23" ht="18" customHeight="1">
      <c r="A10" s="49"/>
      <c r="B10" s="66"/>
      <c r="C10" s="66" t="s">
        <v>177</v>
      </c>
      <c r="D10" s="66"/>
      <c r="E10" s="57"/>
      <c r="F10" s="33">
        <v>85470</v>
      </c>
      <c r="G10" s="33">
        <v>85470</v>
      </c>
      <c r="H10" s="67">
        <v>85470</v>
      </c>
      <c r="I10" s="67">
        <v>0</v>
      </c>
      <c r="J10" s="67">
        <v>0</v>
      </c>
      <c r="K10" s="67">
        <v>0</v>
      </c>
      <c r="L10" s="70">
        <v>0</v>
      </c>
      <c r="M10" s="71">
        <v>0</v>
      </c>
      <c r="N10" s="67">
        <v>0</v>
      </c>
      <c r="O10" s="67">
        <v>0</v>
      </c>
      <c r="P10" s="72">
        <v>0</v>
      </c>
      <c r="Q10" s="72">
        <v>0</v>
      </c>
      <c r="R10" s="72">
        <v>0</v>
      </c>
      <c r="S10" s="71">
        <v>0</v>
      </c>
      <c r="T10" s="70">
        <v>0</v>
      </c>
      <c r="U10" s="32">
        <v>0</v>
      </c>
      <c r="V10" s="33">
        <v>0</v>
      </c>
      <c r="W10" s="48">
        <v>0</v>
      </c>
    </row>
    <row r="11" spans="1:23" ht="18" customHeight="1">
      <c r="A11" s="49"/>
      <c r="B11" s="66"/>
      <c r="C11" s="66" t="s">
        <v>178</v>
      </c>
      <c r="D11" s="66"/>
      <c r="E11" s="57"/>
      <c r="F11" s="33">
        <v>63000</v>
      </c>
      <c r="G11" s="33">
        <v>63000</v>
      </c>
      <c r="H11" s="67">
        <v>63000</v>
      </c>
      <c r="I11" s="67">
        <v>0</v>
      </c>
      <c r="J11" s="67">
        <v>0</v>
      </c>
      <c r="K11" s="67">
        <v>0</v>
      </c>
      <c r="L11" s="70">
        <v>0</v>
      </c>
      <c r="M11" s="71">
        <v>0</v>
      </c>
      <c r="N11" s="67">
        <v>0</v>
      </c>
      <c r="O11" s="67">
        <v>0</v>
      </c>
      <c r="P11" s="72">
        <v>0</v>
      </c>
      <c r="Q11" s="72">
        <v>0</v>
      </c>
      <c r="R11" s="72">
        <v>0</v>
      </c>
      <c r="S11" s="71">
        <v>0</v>
      </c>
      <c r="T11" s="70">
        <v>0</v>
      </c>
      <c r="U11" s="32">
        <v>0</v>
      </c>
      <c r="V11" s="33">
        <v>0</v>
      </c>
      <c r="W11" s="48">
        <v>0</v>
      </c>
    </row>
    <row r="12" spans="1:23" ht="18" customHeight="1">
      <c r="A12" s="49" t="s">
        <v>130</v>
      </c>
      <c r="B12" s="66" t="s">
        <v>131</v>
      </c>
      <c r="C12" s="66" t="s">
        <v>179</v>
      </c>
      <c r="D12" s="66" t="s">
        <v>180</v>
      </c>
      <c r="E12" s="57" t="s">
        <v>138</v>
      </c>
      <c r="F12" s="33">
        <v>63000</v>
      </c>
      <c r="G12" s="33">
        <v>63000</v>
      </c>
      <c r="H12" s="67">
        <v>63000</v>
      </c>
      <c r="I12" s="67">
        <v>0</v>
      </c>
      <c r="J12" s="67">
        <v>0</v>
      </c>
      <c r="K12" s="67">
        <v>0</v>
      </c>
      <c r="L12" s="70">
        <v>0</v>
      </c>
      <c r="M12" s="71">
        <v>0</v>
      </c>
      <c r="N12" s="67">
        <v>0</v>
      </c>
      <c r="O12" s="67">
        <v>0</v>
      </c>
      <c r="P12" s="72">
        <v>0</v>
      </c>
      <c r="Q12" s="72">
        <v>0</v>
      </c>
      <c r="R12" s="72">
        <v>0</v>
      </c>
      <c r="S12" s="71">
        <v>0</v>
      </c>
      <c r="T12" s="70">
        <v>0</v>
      </c>
      <c r="U12" s="32">
        <v>0</v>
      </c>
      <c r="V12" s="33">
        <v>0</v>
      </c>
      <c r="W12" s="48">
        <v>0</v>
      </c>
    </row>
    <row r="13" spans="1:23" ht="18" customHeight="1">
      <c r="A13" s="49"/>
      <c r="B13" s="66"/>
      <c r="C13" s="66" t="s">
        <v>181</v>
      </c>
      <c r="D13" s="66"/>
      <c r="E13" s="57"/>
      <c r="F13" s="33">
        <v>9880</v>
      </c>
      <c r="G13" s="33">
        <v>9880</v>
      </c>
      <c r="H13" s="67">
        <v>9880</v>
      </c>
      <c r="I13" s="67">
        <v>0</v>
      </c>
      <c r="J13" s="67">
        <v>0</v>
      </c>
      <c r="K13" s="67">
        <v>0</v>
      </c>
      <c r="L13" s="70">
        <v>0</v>
      </c>
      <c r="M13" s="71">
        <v>0</v>
      </c>
      <c r="N13" s="67">
        <v>0</v>
      </c>
      <c r="O13" s="67">
        <v>0</v>
      </c>
      <c r="P13" s="72">
        <v>0</v>
      </c>
      <c r="Q13" s="72">
        <v>0</v>
      </c>
      <c r="R13" s="72">
        <v>0</v>
      </c>
      <c r="S13" s="71">
        <v>0</v>
      </c>
      <c r="T13" s="70">
        <v>0</v>
      </c>
      <c r="U13" s="32">
        <v>0</v>
      </c>
      <c r="V13" s="33">
        <v>0</v>
      </c>
      <c r="W13" s="48">
        <v>0</v>
      </c>
    </row>
    <row r="14" spans="1:23" ht="18" customHeight="1">
      <c r="A14" s="49" t="s">
        <v>130</v>
      </c>
      <c r="B14" s="66" t="s">
        <v>131</v>
      </c>
      <c r="C14" s="66" t="s">
        <v>182</v>
      </c>
      <c r="D14" s="66" t="s">
        <v>183</v>
      </c>
      <c r="E14" s="57" t="s">
        <v>184</v>
      </c>
      <c r="F14" s="33">
        <v>9880</v>
      </c>
      <c r="G14" s="33">
        <v>9880</v>
      </c>
      <c r="H14" s="67">
        <v>9880</v>
      </c>
      <c r="I14" s="67">
        <v>0</v>
      </c>
      <c r="J14" s="67">
        <v>0</v>
      </c>
      <c r="K14" s="67">
        <v>0</v>
      </c>
      <c r="L14" s="70">
        <v>0</v>
      </c>
      <c r="M14" s="71">
        <v>0</v>
      </c>
      <c r="N14" s="67">
        <v>0</v>
      </c>
      <c r="O14" s="67">
        <v>0</v>
      </c>
      <c r="P14" s="72">
        <v>0</v>
      </c>
      <c r="Q14" s="72">
        <v>0</v>
      </c>
      <c r="R14" s="72">
        <v>0</v>
      </c>
      <c r="S14" s="71">
        <v>0</v>
      </c>
      <c r="T14" s="70">
        <v>0</v>
      </c>
      <c r="U14" s="32">
        <v>0</v>
      </c>
      <c r="V14" s="33">
        <v>0</v>
      </c>
      <c r="W14" s="48">
        <v>0</v>
      </c>
    </row>
    <row r="15" spans="1:23" ht="18" customHeight="1">
      <c r="A15" s="49"/>
      <c r="B15" s="66"/>
      <c r="C15" s="66" t="s">
        <v>185</v>
      </c>
      <c r="D15" s="66"/>
      <c r="E15" s="57"/>
      <c r="F15" s="33">
        <v>12350</v>
      </c>
      <c r="G15" s="33">
        <v>12350</v>
      </c>
      <c r="H15" s="67">
        <v>12350</v>
      </c>
      <c r="I15" s="67">
        <v>0</v>
      </c>
      <c r="J15" s="67">
        <v>0</v>
      </c>
      <c r="K15" s="67">
        <v>0</v>
      </c>
      <c r="L15" s="70">
        <v>0</v>
      </c>
      <c r="M15" s="71">
        <v>0</v>
      </c>
      <c r="N15" s="67">
        <v>0</v>
      </c>
      <c r="O15" s="67">
        <v>0</v>
      </c>
      <c r="P15" s="72">
        <v>0</v>
      </c>
      <c r="Q15" s="72">
        <v>0</v>
      </c>
      <c r="R15" s="72">
        <v>0</v>
      </c>
      <c r="S15" s="71">
        <v>0</v>
      </c>
      <c r="T15" s="70">
        <v>0</v>
      </c>
      <c r="U15" s="32">
        <v>0</v>
      </c>
      <c r="V15" s="33">
        <v>0</v>
      </c>
      <c r="W15" s="48">
        <v>0</v>
      </c>
    </row>
    <row r="16" spans="1:23" ht="18" customHeight="1">
      <c r="A16" s="49" t="s">
        <v>130</v>
      </c>
      <c r="B16" s="66" t="s">
        <v>131</v>
      </c>
      <c r="C16" s="66" t="s">
        <v>186</v>
      </c>
      <c r="D16" s="66" t="s">
        <v>187</v>
      </c>
      <c r="E16" s="57" t="s">
        <v>138</v>
      </c>
      <c r="F16" s="33">
        <v>12350</v>
      </c>
      <c r="G16" s="33">
        <v>12350</v>
      </c>
      <c r="H16" s="67">
        <v>12350</v>
      </c>
      <c r="I16" s="67">
        <v>0</v>
      </c>
      <c r="J16" s="67">
        <v>0</v>
      </c>
      <c r="K16" s="67">
        <v>0</v>
      </c>
      <c r="L16" s="70">
        <v>0</v>
      </c>
      <c r="M16" s="71">
        <v>0</v>
      </c>
      <c r="N16" s="67">
        <v>0</v>
      </c>
      <c r="O16" s="67">
        <v>0</v>
      </c>
      <c r="P16" s="72">
        <v>0</v>
      </c>
      <c r="Q16" s="72">
        <v>0</v>
      </c>
      <c r="R16" s="72">
        <v>0</v>
      </c>
      <c r="S16" s="71">
        <v>0</v>
      </c>
      <c r="T16" s="70">
        <v>0</v>
      </c>
      <c r="U16" s="32">
        <v>0</v>
      </c>
      <c r="V16" s="33">
        <v>0</v>
      </c>
      <c r="W16" s="48">
        <v>0</v>
      </c>
    </row>
    <row r="17" spans="1:23" ht="18" customHeight="1">
      <c r="A17" s="49"/>
      <c r="B17" s="66"/>
      <c r="C17" s="66" t="s">
        <v>188</v>
      </c>
      <c r="D17" s="66"/>
      <c r="E17" s="57"/>
      <c r="F17" s="33">
        <v>240</v>
      </c>
      <c r="G17" s="33">
        <v>240</v>
      </c>
      <c r="H17" s="67">
        <v>240</v>
      </c>
      <c r="I17" s="67">
        <v>0</v>
      </c>
      <c r="J17" s="67">
        <v>0</v>
      </c>
      <c r="K17" s="67">
        <v>0</v>
      </c>
      <c r="L17" s="70">
        <v>0</v>
      </c>
      <c r="M17" s="71">
        <v>0</v>
      </c>
      <c r="N17" s="67">
        <v>0</v>
      </c>
      <c r="O17" s="67">
        <v>0</v>
      </c>
      <c r="P17" s="72">
        <v>0</v>
      </c>
      <c r="Q17" s="72">
        <v>0</v>
      </c>
      <c r="R17" s="72">
        <v>0</v>
      </c>
      <c r="S17" s="71">
        <v>0</v>
      </c>
      <c r="T17" s="70">
        <v>0</v>
      </c>
      <c r="U17" s="32">
        <v>0</v>
      </c>
      <c r="V17" s="33">
        <v>0</v>
      </c>
      <c r="W17" s="48">
        <v>0</v>
      </c>
    </row>
    <row r="18" spans="1:23" ht="18" customHeight="1">
      <c r="A18" s="49" t="s">
        <v>130</v>
      </c>
      <c r="B18" s="66" t="s">
        <v>131</v>
      </c>
      <c r="C18" s="66" t="s">
        <v>189</v>
      </c>
      <c r="D18" s="66" t="s">
        <v>190</v>
      </c>
      <c r="E18" s="57" t="s">
        <v>191</v>
      </c>
      <c r="F18" s="33">
        <v>240</v>
      </c>
      <c r="G18" s="33">
        <v>240</v>
      </c>
      <c r="H18" s="67">
        <v>240</v>
      </c>
      <c r="I18" s="67">
        <v>0</v>
      </c>
      <c r="J18" s="67">
        <v>0</v>
      </c>
      <c r="K18" s="67">
        <v>0</v>
      </c>
      <c r="L18" s="70">
        <v>0</v>
      </c>
      <c r="M18" s="71">
        <v>0</v>
      </c>
      <c r="N18" s="67">
        <v>0</v>
      </c>
      <c r="O18" s="67">
        <v>0</v>
      </c>
      <c r="P18" s="72">
        <v>0</v>
      </c>
      <c r="Q18" s="72">
        <v>0</v>
      </c>
      <c r="R18" s="72">
        <v>0</v>
      </c>
      <c r="S18" s="71">
        <v>0</v>
      </c>
      <c r="T18" s="70">
        <v>0</v>
      </c>
      <c r="U18" s="32">
        <v>0</v>
      </c>
      <c r="V18" s="33">
        <v>0</v>
      </c>
      <c r="W18" s="48">
        <v>0</v>
      </c>
    </row>
    <row r="19" spans="1:200" ht="18" customHeight="1">
      <c r="A19" s="17"/>
      <c r="B19" s="37"/>
      <c r="C19" s="37"/>
      <c r="D19" s="37"/>
      <c r="E19" s="17"/>
      <c r="F19">
        <f>SUM(H19:W19)</f>
        <v>0</v>
      </c>
      <c r="G19">
        <f>SUM(H19:O19)</f>
        <v>0</v>
      </c>
      <c r="H19" s="17"/>
      <c r="I19"/>
      <c r="J19" s="16"/>
      <c r="K19" s="16"/>
      <c r="L19" s="16"/>
      <c r="M19" s="16"/>
      <c r="N19" s="16"/>
      <c r="O19" s="16"/>
      <c r="P19" s="35"/>
      <c r="Q19" s="35"/>
      <c r="R19" s="35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</row>
    <row r="20" spans="1:22" ht="21" customHeight="1">
      <c r="A20" s="1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</sheetData>
  <sheetProtection/>
  <mergeCells count="9">
    <mergeCell ref="A5:A6"/>
    <mergeCell ref="B5:B6"/>
    <mergeCell ref="C5:C6"/>
    <mergeCell ref="D5:D6"/>
    <mergeCell ref="E5:E6"/>
    <mergeCell ref="F5:F6"/>
    <mergeCell ref="U5:U6"/>
    <mergeCell ref="V5:V6"/>
    <mergeCell ref="W5:W6"/>
  </mergeCells>
  <printOptions horizontalCentered="1"/>
  <pageMargins left="0.39" right="0.39" top="0.59" bottom="0.51" header="0.35" footer="0.31"/>
  <pageSetup horizontalDpi="600" verticalDpi="6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"/>
  <sheetViews>
    <sheetView showGridLines="0" showZeros="0" workbookViewId="0" topLeftCell="G1">
      <selection activeCell="A1" sqref="A1"/>
    </sheetView>
  </sheetViews>
  <sheetFormatPr defaultColWidth="9.16015625" defaultRowHeight="21" customHeight="1"/>
  <cols>
    <col min="1" max="1" width="11" style="0" customWidth="1"/>
    <col min="2" max="2" width="40.83203125" style="3" customWidth="1"/>
    <col min="3" max="3" width="22.66015625" style="3" customWidth="1"/>
    <col min="4" max="4" width="20.66015625" style="3" customWidth="1"/>
    <col min="5" max="5" width="10.83203125" style="3" customWidth="1"/>
    <col min="6" max="9" width="14.33203125" style="3" customWidth="1"/>
    <col min="10" max="10" width="8.33203125" style="3" customWidth="1"/>
    <col min="11" max="11" width="7.16015625" style="3" customWidth="1"/>
    <col min="12" max="12" width="8.33203125" style="3" customWidth="1"/>
    <col min="13" max="13" width="9.66015625" style="3" customWidth="1"/>
    <col min="14" max="14" width="10.16015625" style="3" customWidth="1"/>
    <col min="15" max="15" width="7.83203125" style="3" customWidth="1"/>
    <col min="16" max="18" width="9.16015625" style="3" customWidth="1"/>
    <col min="19" max="19" width="10" style="3" customWidth="1"/>
    <col min="20" max="20" width="9.33203125" style="3" customWidth="1"/>
    <col min="21" max="21" width="9" style="3" customWidth="1"/>
    <col min="22" max="22" width="8.16015625" style="3" customWidth="1"/>
    <col min="23" max="23" width="8" style="3" customWidth="1"/>
    <col min="24" max="16384" width="8.83203125" style="3" customWidth="1"/>
  </cols>
  <sheetData>
    <row r="2" spans="1:23" ht="42.75" customHeight="1">
      <c r="A2" s="51" t="s">
        <v>192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20" ht="42.75" customHeight="1">
      <c r="B3" s="52"/>
      <c r="C3" s="52"/>
      <c r="D3" s="52"/>
      <c r="E3" s="52"/>
      <c r="F3" s="52"/>
      <c r="G3" s="52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3" ht="21" customHeight="1">
      <c r="B4" s="2"/>
      <c r="C4" s="2"/>
      <c r="D4" s="2"/>
      <c r="E4" s="2"/>
      <c r="W4" s="18" t="s">
        <v>1</v>
      </c>
    </row>
    <row r="5" spans="1:23" s="21" customFormat="1" ht="27.75" customHeight="1">
      <c r="A5" s="4" t="s">
        <v>103</v>
      </c>
      <c r="B5" s="4" t="s">
        <v>113</v>
      </c>
      <c r="C5" s="4" t="s">
        <v>114</v>
      </c>
      <c r="D5" s="4" t="s">
        <v>115</v>
      </c>
      <c r="E5" s="4" t="s">
        <v>40</v>
      </c>
      <c r="F5" s="54" t="s">
        <v>55</v>
      </c>
      <c r="G5" s="55" t="s">
        <v>116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27</v>
      </c>
      <c r="T5" s="61"/>
      <c r="U5" s="62" t="s">
        <v>117</v>
      </c>
      <c r="V5" s="45" t="s">
        <v>31</v>
      </c>
      <c r="W5" s="45" t="s">
        <v>32</v>
      </c>
    </row>
    <row r="6" spans="1:23" s="21" customFormat="1" ht="55.5" customHeight="1">
      <c r="A6" s="4"/>
      <c r="B6" s="4"/>
      <c r="C6" s="4"/>
      <c r="D6" s="4"/>
      <c r="E6" s="4"/>
      <c r="F6" s="4"/>
      <c r="G6" s="38" t="s">
        <v>48</v>
      </c>
      <c r="H6" s="38" t="s">
        <v>118</v>
      </c>
      <c r="I6" s="38" t="s">
        <v>107</v>
      </c>
      <c r="J6" s="38" t="s">
        <v>108</v>
      </c>
      <c r="K6" s="58" t="s">
        <v>106</v>
      </c>
      <c r="L6" s="59" t="s">
        <v>31</v>
      </c>
      <c r="M6" s="38" t="s">
        <v>119</v>
      </c>
      <c r="N6" s="38" t="s">
        <v>120</v>
      </c>
      <c r="O6" s="38" t="s">
        <v>121</v>
      </c>
      <c r="P6" s="41" t="s">
        <v>122</v>
      </c>
      <c r="Q6" s="41" t="s">
        <v>123</v>
      </c>
      <c r="R6" s="41" t="s">
        <v>111</v>
      </c>
      <c r="S6" s="38" t="s">
        <v>109</v>
      </c>
      <c r="T6" s="58" t="s">
        <v>124</v>
      </c>
      <c r="U6" s="63"/>
      <c r="V6" s="45"/>
      <c r="W6" s="45"/>
    </row>
    <row r="7" spans="1:23" s="22" customFormat="1" ht="23.25" customHeight="1">
      <c r="A7" s="49"/>
      <c r="B7" s="49"/>
      <c r="C7" s="49" t="s">
        <v>55</v>
      </c>
      <c r="D7" s="49"/>
      <c r="E7" s="57"/>
      <c r="F7" s="33">
        <v>84935</v>
      </c>
      <c r="G7" s="33">
        <v>84935</v>
      </c>
      <c r="H7" s="33">
        <v>84935</v>
      </c>
      <c r="I7" s="33">
        <v>0</v>
      </c>
      <c r="J7" s="33">
        <v>0</v>
      </c>
      <c r="K7" s="33">
        <v>0</v>
      </c>
      <c r="L7" s="48">
        <v>0</v>
      </c>
      <c r="M7" s="32">
        <v>0</v>
      </c>
      <c r="N7" s="33">
        <v>0</v>
      </c>
      <c r="O7" s="33">
        <v>0</v>
      </c>
      <c r="P7" s="60">
        <v>0</v>
      </c>
      <c r="Q7" s="60">
        <v>0</v>
      </c>
      <c r="R7" s="60">
        <v>0</v>
      </c>
      <c r="S7" s="32">
        <v>0</v>
      </c>
      <c r="T7" s="48">
        <v>0</v>
      </c>
      <c r="U7" s="32">
        <v>0</v>
      </c>
      <c r="V7" s="33">
        <v>0</v>
      </c>
      <c r="W7" s="48">
        <v>0</v>
      </c>
    </row>
    <row r="8" spans="1:256" ht="23.25" customHeight="1">
      <c r="A8" s="49" t="s">
        <v>125</v>
      </c>
      <c r="B8" s="49" t="s">
        <v>126</v>
      </c>
      <c r="C8" s="49"/>
      <c r="D8" s="49"/>
      <c r="E8" s="57"/>
      <c r="F8" s="33">
        <v>84935</v>
      </c>
      <c r="G8" s="33">
        <v>84935</v>
      </c>
      <c r="H8" s="33">
        <v>84935</v>
      </c>
      <c r="I8" s="33">
        <v>0</v>
      </c>
      <c r="J8" s="33">
        <v>0</v>
      </c>
      <c r="K8" s="33">
        <v>0</v>
      </c>
      <c r="L8" s="48">
        <v>0</v>
      </c>
      <c r="M8" s="32">
        <v>0</v>
      </c>
      <c r="N8" s="33">
        <v>0</v>
      </c>
      <c r="O8" s="33">
        <v>0</v>
      </c>
      <c r="P8" s="60">
        <v>0</v>
      </c>
      <c r="Q8" s="60">
        <v>0</v>
      </c>
      <c r="R8" s="60">
        <v>0</v>
      </c>
      <c r="S8" s="32">
        <v>0</v>
      </c>
      <c r="T8" s="48">
        <v>0</v>
      </c>
      <c r="U8" s="32">
        <v>0</v>
      </c>
      <c r="V8" s="33">
        <v>0</v>
      </c>
      <c r="W8" s="48">
        <v>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3" ht="23.25" customHeight="1">
      <c r="A9" s="49" t="s">
        <v>127</v>
      </c>
      <c r="B9" s="49" t="s">
        <v>128</v>
      </c>
      <c r="C9" s="49"/>
      <c r="D9" s="49"/>
      <c r="E9" s="57"/>
      <c r="F9" s="33">
        <v>84935</v>
      </c>
      <c r="G9" s="33">
        <v>84935</v>
      </c>
      <c r="H9" s="33">
        <v>84935</v>
      </c>
      <c r="I9" s="33">
        <v>0</v>
      </c>
      <c r="J9" s="33">
        <v>0</v>
      </c>
      <c r="K9" s="33">
        <v>0</v>
      </c>
      <c r="L9" s="48">
        <v>0</v>
      </c>
      <c r="M9" s="32">
        <v>0</v>
      </c>
      <c r="N9" s="33">
        <v>0</v>
      </c>
      <c r="O9" s="33">
        <v>0</v>
      </c>
      <c r="P9" s="60">
        <v>0</v>
      </c>
      <c r="Q9" s="60">
        <v>0</v>
      </c>
      <c r="R9" s="60">
        <v>0</v>
      </c>
      <c r="S9" s="32">
        <v>0</v>
      </c>
      <c r="T9" s="48">
        <v>0</v>
      </c>
      <c r="U9" s="32">
        <v>0</v>
      </c>
      <c r="V9" s="33">
        <v>0</v>
      </c>
      <c r="W9" s="48">
        <v>0</v>
      </c>
    </row>
    <row r="10" spans="1:23" ht="23.25" customHeight="1">
      <c r="A10" s="49"/>
      <c r="B10" s="49"/>
      <c r="C10" s="49" t="s">
        <v>193</v>
      </c>
      <c r="D10" s="49"/>
      <c r="E10" s="57"/>
      <c r="F10" s="33">
        <v>84935</v>
      </c>
      <c r="G10" s="33">
        <v>84935</v>
      </c>
      <c r="H10" s="33">
        <v>84935</v>
      </c>
      <c r="I10" s="33">
        <v>0</v>
      </c>
      <c r="J10" s="33">
        <v>0</v>
      </c>
      <c r="K10" s="33">
        <v>0</v>
      </c>
      <c r="L10" s="48">
        <v>0</v>
      </c>
      <c r="M10" s="32">
        <v>0</v>
      </c>
      <c r="N10" s="33">
        <v>0</v>
      </c>
      <c r="O10" s="33">
        <v>0</v>
      </c>
      <c r="P10" s="60">
        <v>0</v>
      </c>
      <c r="Q10" s="60">
        <v>0</v>
      </c>
      <c r="R10" s="60">
        <v>0</v>
      </c>
      <c r="S10" s="32">
        <v>0</v>
      </c>
      <c r="T10" s="48">
        <v>0</v>
      </c>
      <c r="U10" s="32">
        <v>0</v>
      </c>
      <c r="V10" s="33">
        <v>0</v>
      </c>
      <c r="W10" s="48">
        <v>0</v>
      </c>
    </row>
    <row r="11" spans="1:23" ht="23.25" customHeight="1">
      <c r="A11" s="49"/>
      <c r="B11" s="49"/>
      <c r="C11" s="49" t="s">
        <v>194</v>
      </c>
      <c r="D11" s="49"/>
      <c r="E11" s="57"/>
      <c r="F11" s="33">
        <v>17160</v>
      </c>
      <c r="G11" s="33">
        <v>17160</v>
      </c>
      <c r="H11" s="33">
        <v>17160</v>
      </c>
      <c r="I11" s="33">
        <v>0</v>
      </c>
      <c r="J11" s="33">
        <v>0</v>
      </c>
      <c r="K11" s="33">
        <v>0</v>
      </c>
      <c r="L11" s="48">
        <v>0</v>
      </c>
      <c r="M11" s="32">
        <v>0</v>
      </c>
      <c r="N11" s="33">
        <v>0</v>
      </c>
      <c r="O11" s="33">
        <v>0</v>
      </c>
      <c r="P11" s="60">
        <v>0</v>
      </c>
      <c r="Q11" s="60">
        <v>0</v>
      </c>
      <c r="R11" s="60">
        <v>0</v>
      </c>
      <c r="S11" s="32">
        <v>0</v>
      </c>
      <c r="T11" s="48">
        <v>0</v>
      </c>
      <c r="U11" s="32">
        <v>0</v>
      </c>
      <c r="V11" s="33">
        <v>0</v>
      </c>
      <c r="W11" s="48">
        <v>0</v>
      </c>
    </row>
    <row r="12" spans="1:23" ht="23.25" customHeight="1">
      <c r="A12" s="49" t="s">
        <v>130</v>
      </c>
      <c r="B12" s="49" t="s">
        <v>131</v>
      </c>
      <c r="C12" s="49" t="s">
        <v>195</v>
      </c>
      <c r="D12" s="49" t="s">
        <v>196</v>
      </c>
      <c r="E12" s="57" t="s">
        <v>197</v>
      </c>
      <c r="F12" s="33">
        <v>17160</v>
      </c>
      <c r="G12" s="33">
        <v>17160</v>
      </c>
      <c r="H12" s="33">
        <v>17160</v>
      </c>
      <c r="I12" s="33">
        <v>0</v>
      </c>
      <c r="J12" s="33">
        <v>0</v>
      </c>
      <c r="K12" s="33">
        <v>0</v>
      </c>
      <c r="L12" s="48">
        <v>0</v>
      </c>
      <c r="M12" s="32">
        <v>0</v>
      </c>
      <c r="N12" s="33">
        <v>0</v>
      </c>
      <c r="O12" s="33">
        <v>0</v>
      </c>
      <c r="P12" s="60">
        <v>0</v>
      </c>
      <c r="Q12" s="60">
        <v>0</v>
      </c>
      <c r="R12" s="60">
        <v>0</v>
      </c>
      <c r="S12" s="32">
        <v>0</v>
      </c>
      <c r="T12" s="48">
        <v>0</v>
      </c>
      <c r="U12" s="32">
        <v>0</v>
      </c>
      <c r="V12" s="33">
        <v>0</v>
      </c>
      <c r="W12" s="48">
        <v>0</v>
      </c>
    </row>
    <row r="13" spans="1:23" ht="23.25" customHeight="1">
      <c r="A13" s="49"/>
      <c r="B13" s="49"/>
      <c r="C13" s="49" t="s">
        <v>198</v>
      </c>
      <c r="D13" s="49"/>
      <c r="E13" s="57"/>
      <c r="F13" s="33">
        <v>59280</v>
      </c>
      <c r="G13" s="33">
        <v>59280</v>
      </c>
      <c r="H13" s="33">
        <v>59280</v>
      </c>
      <c r="I13" s="33">
        <v>0</v>
      </c>
      <c r="J13" s="33">
        <v>0</v>
      </c>
      <c r="K13" s="33">
        <v>0</v>
      </c>
      <c r="L13" s="48">
        <v>0</v>
      </c>
      <c r="M13" s="32">
        <v>0</v>
      </c>
      <c r="N13" s="33">
        <v>0</v>
      </c>
      <c r="O13" s="33">
        <v>0</v>
      </c>
      <c r="P13" s="60">
        <v>0</v>
      </c>
      <c r="Q13" s="60">
        <v>0</v>
      </c>
      <c r="R13" s="60">
        <v>0</v>
      </c>
      <c r="S13" s="32">
        <v>0</v>
      </c>
      <c r="T13" s="48">
        <v>0</v>
      </c>
      <c r="U13" s="32">
        <v>0</v>
      </c>
      <c r="V13" s="33">
        <v>0</v>
      </c>
      <c r="W13" s="48">
        <v>0</v>
      </c>
    </row>
    <row r="14" spans="1:23" ht="23.25" customHeight="1">
      <c r="A14" s="49" t="s">
        <v>130</v>
      </c>
      <c r="B14" s="49" t="s">
        <v>131</v>
      </c>
      <c r="C14" s="49" t="s">
        <v>101</v>
      </c>
      <c r="D14" s="49" t="s">
        <v>199</v>
      </c>
      <c r="E14" s="57" t="s">
        <v>200</v>
      </c>
      <c r="F14" s="33">
        <v>59280</v>
      </c>
      <c r="G14" s="33">
        <v>59280</v>
      </c>
      <c r="H14" s="33">
        <v>59280</v>
      </c>
      <c r="I14" s="33">
        <v>0</v>
      </c>
      <c r="J14" s="33">
        <v>0</v>
      </c>
      <c r="K14" s="33">
        <v>0</v>
      </c>
      <c r="L14" s="48">
        <v>0</v>
      </c>
      <c r="M14" s="32">
        <v>0</v>
      </c>
      <c r="N14" s="33">
        <v>0</v>
      </c>
      <c r="O14" s="33">
        <v>0</v>
      </c>
      <c r="P14" s="60">
        <v>0</v>
      </c>
      <c r="Q14" s="60">
        <v>0</v>
      </c>
      <c r="R14" s="60">
        <v>0</v>
      </c>
      <c r="S14" s="32">
        <v>0</v>
      </c>
      <c r="T14" s="48">
        <v>0</v>
      </c>
      <c r="U14" s="32">
        <v>0</v>
      </c>
      <c r="V14" s="33">
        <v>0</v>
      </c>
      <c r="W14" s="48">
        <v>0</v>
      </c>
    </row>
    <row r="15" spans="1:23" ht="23.25" customHeight="1">
      <c r="A15" s="49"/>
      <c r="B15" s="49"/>
      <c r="C15" s="49" t="s">
        <v>201</v>
      </c>
      <c r="D15" s="49"/>
      <c r="E15" s="57"/>
      <c r="F15" s="33">
        <v>8495</v>
      </c>
      <c r="G15" s="33">
        <v>8495</v>
      </c>
      <c r="H15" s="33">
        <v>8495</v>
      </c>
      <c r="I15" s="33">
        <v>0</v>
      </c>
      <c r="J15" s="33">
        <v>0</v>
      </c>
      <c r="K15" s="33">
        <v>0</v>
      </c>
      <c r="L15" s="48">
        <v>0</v>
      </c>
      <c r="M15" s="32">
        <v>0</v>
      </c>
      <c r="N15" s="33">
        <v>0</v>
      </c>
      <c r="O15" s="33">
        <v>0</v>
      </c>
      <c r="P15" s="60">
        <v>0</v>
      </c>
      <c r="Q15" s="60">
        <v>0</v>
      </c>
      <c r="R15" s="60">
        <v>0</v>
      </c>
      <c r="S15" s="32">
        <v>0</v>
      </c>
      <c r="T15" s="48">
        <v>0</v>
      </c>
      <c r="U15" s="32">
        <v>0</v>
      </c>
      <c r="V15" s="33">
        <v>0</v>
      </c>
      <c r="W15" s="48">
        <v>0</v>
      </c>
    </row>
    <row r="16" spans="1:23" ht="23.25" customHeight="1">
      <c r="A16" s="49" t="s">
        <v>130</v>
      </c>
      <c r="B16" s="49" t="s">
        <v>131</v>
      </c>
      <c r="C16" s="49" t="s">
        <v>202</v>
      </c>
      <c r="D16" s="49" t="s">
        <v>203</v>
      </c>
      <c r="E16" s="57" t="s">
        <v>191</v>
      </c>
      <c r="F16" s="33">
        <v>8495</v>
      </c>
      <c r="G16" s="33">
        <v>8495</v>
      </c>
      <c r="H16" s="33">
        <v>8495</v>
      </c>
      <c r="I16" s="33">
        <v>0</v>
      </c>
      <c r="J16" s="33">
        <v>0</v>
      </c>
      <c r="K16" s="33">
        <v>0</v>
      </c>
      <c r="L16" s="48">
        <v>0</v>
      </c>
      <c r="M16" s="32">
        <v>0</v>
      </c>
      <c r="N16" s="33">
        <v>0</v>
      </c>
      <c r="O16" s="33">
        <v>0</v>
      </c>
      <c r="P16" s="60">
        <v>0</v>
      </c>
      <c r="Q16" s="60">
        <v>0</v>
      </c>
      <c r="R16" s="60">
        <v>0</v>
      </c>
      <c r="S16" s="32">
        <v>0</v>
      </c>
      <c r="T16" s="48">
        <v>0</v>
      </c>
      <c r="U16" s="32">
        <v>0</v>
      </c>
      <c r="V16" s="33">
        <v>0</v>
      </c>
      <c r="W16" s="48">
        <v>0</v>
      </c>
    </row>
    <row r="17" spans="1:200" ht="23.25" customHeight="1">
      <c r="A17" s="17"/>
      <c r="B17" s="37"/>
      <c r="C17" s="37"/>
      <c r="D17" s="37"/>
      <c r="E17" s="17"/>
      <c r="F17"/>
      <c r="G17"/>
      <c r="H17" s="16"/>
      <c r="I17" s="16"/>
      <c r="J17" s="16"/>
      <c r="K17" s="16"/>
      <c r="L17" s="16"/>
      <c r="M17" s="16"/>
      <c r="N17" s="16"/>
      <c r="O17" s="16"/>
      <c r="P17" s="35"/>
      <c r="Q17" s="35"/>
      <c r="R17" s="35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</row>
    <row r="18" spans="1:22" ht="21" customHeight="1">
      <c r="A18" s="1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21:23" ht="21" customHeight="1">
      <c r="U19" s="37"/>
      <c r="V19" s="37"/>
      <c r="W19" s="37"/>
    </row>
  </sheetData>
  <sheetProtection/>
  <mergeCells count="9">
    <mergeCell ref="A5:A6"/>
    <mergeCell ref="B5:B6"/>
    <mergeCell ref="C5:C6"/>
    <mergeCell ref="D5:D6"/>
    <mergeCell ref="E5:E6"/>
    <mergeCell ref="F5:F6"/>
    <mergeCell ref="U5:U6"/>
    <mergeCell ref="V5:V6"/>
    <mergeCell ref="W5:W6"/>
  </mergeCells>
  <printOptions horizontalCentered="1"/>
  <pageMargins left="0.39" right="0.39" top="0.98" bottom="0.98" header="0.51" footer="0.5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3"/>
  <sheetViews>
    <sheetView showGridLines="0" showZeros="0" workbookViewId="0" topLeftCell="G1">
      <selection activeCell="A1" sqref="A1"/>
    </sheetView>
  </sheetViews>
  <sheetFormatPr defaultColWidth="9.16015625" defaultRowHeight="21" customHeight="1"/>
  <cols>
    <col min="1" max="1" width="10.33203125" style="3" customWidth="1"/>
    <col min="2" max="2" width="40.83203125" style="3" customWidth="1"/>
    <col min="3" max="3" width="23.16015625" style="3" customWidth="1"/>
    <col min="4" max="4" width="18.16015625" style="3" customWidth="1"/>
    <col min="5" max="5" width="10" style="3" customWidth="1"/>
    <col min="6" max="9" width="14.66015625" style="3" customWidth="1"/>
    <col min="10" max="10" width="11.5" style="3" customWidth="1"/>
    <col min="11" max="11" width="8.83203125" style="3" customWidth="1"/>
    <col min="12" max="12" width="9" style="3" customWidth="1"/>
    <col min="13" max="13" width="9.16015625" style="3" customWidth="1"/>
    <col min="14" max="14" width="10.33203125" style="3" customWidth="1"/>
    <col min="15" max="15" width="12.83203125" style="3" customWidth="1"/>
    <col min="16" max="18" width="9.16015625" style="3" customWidth="1"/>
    <col min="19" max="19" width="9.66015625" style="3" customWidth="1"/>
    <col min="20" max="20" width="11" style="3" customWidth="1"/>
    <col min="21" max="21" width="8.16015625" style="3" customWidth="1"/>
    <col min="22" max="22" width="8.83203125" style="3" customWidth="1"/>
    <col min="23" max="23" width="8.16015625" style="3" customWidth="1"/>
    <col min="24" max="25" width="8.83203125" style="3" customWidth="1"/>
  </cols>
  <sheetData>
    <row r="2" spans="3:20" ht="42.75" customHeight="1">
      <c r="C2" s="23" t="s">
        <v>204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3:20" ht="4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3:23" ht="21" customHeight="1">
      <c r="C4" s="2"/>
      <c r="D4" s="2"/>
      <c r="E4" s="2"/>
      <c r="W4" s="18" t="s">
        <v>1</v>
      </c>
    </row>
    <row r="5" spans="1:24" s="21" customFormat="1" ht="27.75" customHeight="1">
      <c r="A5" s="4" t="s">
        <v>205</v>
      </c>
      <c r="B5" s="4" t="s">
        <v>113</v>
      </c>
      <c r="C5" s="4" t="s">
        <v>115</v>
      </c>
      <c r="D5" s="4" t="s">
        <v>206</v>
      </c>
      <c r="E5" s="4" t="s">
        <v>40</v>
      </c>
      <c r="F5" s="5" t="s">
        <v>55</v>
      </c>
      <c r="G5" s="25" t="s">
        <v>116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27</v>
      </c>
      <c r="T5" s="25"/>
      <c r="U5" s="43" t="s">
        <v>117</v>
      </c>
      <c r="V5" s="44" t="s">
        <v>31</v>
      </c>
      <c r="W5" s="44" t="s">
        <v>32</v>
      </c>
      <c r="X5" s="44" t="s">
        <v>207</v>
      </c>
    </row>
    <row r="6" spans="1:24" s="21" customFormat="1" ht="57" customHeight="1">
      <c r="A6" s="4"/>
      <c r="B6" s="4"/>
      <c r="C6" s="26"/>
      <c r="D6" s="26"/>
      <c r="E6" s="26"/>
      <c r="F6" s="27"/>
      <c r="G6" s="28" t="s">
        <v>48</v>
      </c>
      <c r="H6" s="28" t="s">
        <v>118</v>
      </c>
      <c r="I6" s="38" t="s">
        <v>107</v>
      </c>
      <c r="J6" s="39" t="s">
        <v>108</v>
      </c>
      <c r="K6" s="39" t="s">
        <v>106</v>
      </c>
      <c r="L6" s="40" t="s">
        <v>31</v>
      </c>
      <c r="M6" s="38" t="s">
        <v>119</v>
      </c>
      <c r="N6" s="38" t="s">
        <v>120</v>
      </c>
      <c r="O6" s="38" t="s">
        <v>121</v>
      </c>
      <c r="P6" s="41" t="s">
        <v>122</v>
      </c>
      <c r="Q6" s="41" t="s">
        <v>123</v>
      </c>
      <c r="R6" s="41" t="s">
        <v>111</v>
      </c>
      <c r="S6" s="38" t="s">
        <v>109</v>
      </c>
      <c r="T6" s="38" t="s">
        <v>124</v>
      </c>
      <c r="U6" s="45"/>
      <c r="V6" s="44"/>
      <c r="W6" s="44"/>
      <c r="X6" s="44"/>
    </row>
    <row r="7" spans="1:25" s="22" customFormat="1" ht="45.75" customHeight="1">
      <c r="A7" s="29"/>
      <c r="B7" s="29"/>
      <c r="C7" s="30" t="s">
        <v>55</v>
      </c>
      <c r="D7" s="30"/>
      <c r="E7" s="31"/>
      <c r="F7" s="32">
        <v>150000</v>
      </c>
      <c r="G7" s="33">
        <v>150000</v>
      </c>
      <c r="H7" s="33">
        <v>150000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2">
        <v>0</v>
      </c>
      <c r="Q7" s="46">
        <v>0</v>
      </c>
      <c r="R7" s="42">
        <v>0</v>
      </c>
      <c r="S7" s="47">
        <v>0</v>
      </c>
      <c r="T7" s="48">
        <v>0</v>
      </c>
      <c r="U7" s="48">
        <v>0</v>
      </c>
      <c r="V7" s="48">
        <v>0</v>
      </c>
      <c r="W7" s="48">
        <v>0</v>
      </c>
      <c r="X7" s="49" t="s">
        <v>208</v>
      </c>
      <c r="Y7" s="50"/>
    </row>
    <row r="8" spans="1:25" ht="45.75" customHeight="1">
      <c r="A8" s="29" t="s">
        <v>125</v>
      </c>
      <c r="B8" s="29" t="s">
        <v>126</v>
      </c>
      <c r="C8" s="30"/>
      <c r="D8" s="30"/>
      <c r="E8" s="31"/>
      <c r="F8" s="32">
        <v>150000</v>
      </c>
      <c r="G8" s="33">
        <v>150000</v>
      </c>
      <c r="H8" s="33">
        <v>150000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42">
        <v>0</v>
      </c>
      <c r="Q8" s="46">
        <v>0</v>
      </c>
      <c r="R8" s="42">
        <v>0</v>
      </c>
      <c r="S8" s="47">
        <v>0</v>
      </c>
      <c r="T8" s="48">
        <v>0</v>
      </c>
      <c r="U8" s="48">
        <v>0</v>
      </c>
      <c r="V8" s="48">
        <v>0</v>
      </c>
      <c r="W8" s="48">
        <v>0</v>
      </c>
      <c r="X8" s="49" t="s">
        <v>208</v>
      </c>
      <c r="Y8" s="17"/>
    </row>
    <row r="9" spans="1:24" ht="45.75" customHeight="1">
      <c r="A9" s="29" t="s">
        <v>127</v>
      </c>
      <c r="B9" s="29" t="s">
        <v>128</v>
      </c>
      <c r="C9" s="30"/>
      <c r="D9" s="30"/>
      <c r="E9" s="31"/>
      <c r="F9" s="32">
        <v>150000</v>
      </c>
      <c r="G9" s="33">
        <v>150000</v>
      </c>
      <c r="H9" s="33">
        <v>150000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42">
        <v>0</v>
      </c>
      <c r="Q9" s="46">
        <v>0</v>
      </c>
      <c r="R9" s="42">
        <v>0</v>
      </c>
      <c r="S9" s="47">
        <v>0</v>
      </c>
      <c r="T9" s="48">
        <v>0</v>
      </c>
      <c r="U9" s="48">
        <v>0</v>
      </c>
      <c r="V9" s="48">
        <v>0</v>
      </c>
      <c r="W9" s="48">
        <v>0</v>
      </c>
      <c r="X9" s="49" t="s">
        <v>208</v>
      </c>
    </row>
    <row r="10" spans="1:24" ht="45.75" customHeight="1">
      <c r="A10" s="29" t="s">
        <v>130</v>
      </c>
      <c r="B10" s="29" t="s">
        <v>131</v>
      </c>
      <c r="C10" s="30" t="s">
        <v>209</v>
      </c>
      <c r="D10" s="30" t="s">
        <v>210</v>
      </c>
      <c r="E10" s="31" t="s">
        <v>211</v>
      </c>
      <c r="F10" s="32">
        <v>100000</v>
      </c>
      <c r="G10" s="33">
        <v>100000</v>
      </c>
      <c r="H10" s="33">
        <v>100000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2">
        <v>0</v>
      </c>
      <c r="Q10" s="46">
        <v>0</v>
      </c>
      <c r="R10" s="42">
        <v>0</v>
      </c>
      <c r="S10" s="47">
        <v>0</v>
      </c>
      <c r="T10" s="48">
        <v>0</v>
      </c>
      <c r="U10" s="48">
        <v>0</v>
      </c>
      <c r="V10" s="48">
        <v>0</v>
      </c>
      <c r="W10" s="48">
        <v>0</v>
      </c>
      <c r="X10" s="49" t="s">
        <v>208</v>
      </c>
    </row>
    <row r="11" spans="1:24" ht="45.75" customHeight="1">
      <c r="A11" s="29" t="s">
        <v>130</v>
      </c>
      <c r="B11" s="29" t="s">
        <v>131</v>
      </c>
      <c r="C11" s="30" t="s">
        <v>212</v>
      </c>
      <c r="D11" s="30" t="s">
        <v>210</v>
      </c>
      <c r="E11" s="31" t="s">
        <v>211</v>
      </c>
      <c r="F11" s="32">
        <v>50000</v>
      </c>
      <c r="G11" s="33">
        <v>50000</v>
      </c>
      <c r="H11" s="33">
        <v>50000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42">
        <v>0</v>
      </c>
      <c r="Q11" s="46">
        <v>0</v>
      </c>
      <c r="R11" s="42">
        <v>0</v>
      </c>
      <c r="S11" s="47">
        <v>0</v>
      </c>
      <c r="T11" s="48">
        <v>0</v>
      </c>
      <c r="U11" s="48">
        <v>0</v>
      </c>
      <c r="V11" s="48">
        <v>0</v>
      </c>
      <c r="W11" s="48">
        <v>0</v>
      </c>
      <c r="X11" s="49" t="s">
        <v>208</v>
      </c>
    </row>
    <row r="12" spans="1:25" ht="23.25" customHeight="1">
      <c r="A12"/>
      <c r="C12" s="16"/>
      <c r="D12" s="16"/>
      <c r="E12" s="34"/>
      <c r="F12" s="16">
        <f>SUM(H12:W12)</f>
        <v>0</v>
      </c>
      <c r="G12" s="35">
        <f>SUM(H12:O12)</f>
        <v>0</v>
      </c>
      <c r="H12" s="36"/>
      <c r="I12" s="34"/>
      <c r="J12" s="35"/>
      <c r="K12" s="34"/>
      <c r="L12" s="34"/>
      <c r="M12" s="35"/>
      <c r="N12" s="34"/>
      <c r="O12" s="34"/>
      <c r="P12" s="36"/>
      <c r="Q12" s="34"/>
      <c r="R12" s="36"/>
      <c r="S12" s="34"/>
      <c r="T12" s="34"/>
      <c r="U12" s="34"/>
      <c r="V12" s="34"/>
      <c r="W12" s="34"/>
      <c r="X12" s="36"/>
      <c r="Y12" s="17"/>
    </row>
    <row r="13" ht="21" customHeight="1">
      <c r="H13" s="37"/>
    </row>
  </sheetData>
  <sheetProtection/>
  <mergeCells count="10">
    <mergeCell ref="A5:A6"/>
    <mergeCell ref="B5:B6"/>
    <mergeCell ref="C5:C6"/>
    <mergeCell ref="D5:D6"/>
    <mergeCell ref="E5:E6"/>
    <mergeCell ref="F5:F6"/>
    <mergeCell ref="U5:U6"/>
    <mergeCell ref="V5:V6"/>
    <mergeCell ref="W5:W6"/>
    <mergeCell ref="X5:X6"/>
  </mergeCells>
  <printOptions horizontalCentered="1"/>
  <pageMargins left="0.39" right="0.39" top="0.28" bottom="0.24" header="0.2" footer="0.16"/>
  <pageSetup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showGridLines="0" showZeros="0" tabSelected="1" workbookViewId="0" topLeftCell="A1">
      <selection activeCell="F10" sqref="F10"/>
    </sheetView>
  </sheetViews>
  <sheetFormatPr defaultColWidth="9.16015625" defaultRowHeight="12.75" customHeight="1"/>
  <cols>
    <col min="1" max="1" width="12.5" style="0" customWidth="1"/>
    <col min="2" max="2" width="41.5" style="0" customWidth="1"/>
    <col min="3" max="3" width="11.66015625" style="0" customWidth="1"/>
    <col min="4" max="4" width="15" style="0" customWidth="1"/>
    <col min="5" max="6" width="14" style="0" customWidth="1"/>
    <col min="7" max="7" width="13.66015625" style="0" customWidth="1"/>
    <col min="8" max="9" width="13.5" style="0" customWidth="1"/>
  </cols>
  <sheetData>
    <row r="2" spans="1:9" ht="20.25" customHeight="1">
      <c r="A2" s="1" t="s">
        <v>213</v>
      </c>
      <c r="B2" s="1"/>
      <c r="C2" s="1"/>
      <c r="D2" s="1"/>
      <c r="E2" s="1"/>
      <c r="F2" s="1"/>
      <c r="G2" s="1"/>
      <c r="H2" s="1"/>
      <c r="I2" s="1"/>
    </row>
    <row r="3" spans="1:9" ht="12" customHeight="1">
      <c r="A3" s="2"/>
      <c r="B3" s="2"/>
      <c r="C3" s="2"/>
      <c r="D3" s="3"/>
      <c r="E3" s="3"/>
      <c r="F3" s="3"/>
      <c r="G3" s="3"/>
      <c r="H3" s="3"/>
      <c r="I3" s="3"/>
    </row>
    <row r="4" spans="1:9" ht="24.75" customHeight="1">
      <c r="A4" s="2"/>
      <c r="B4" s="2"/>
      <c r="C4" s="2"/>
      <c r="D4" s="3"/>
      <c r="E4" s="3"/>
      <c r="F4" s="3"/>
      <c r="G4" s="3"/>
      <c r="H4" s="3"/>
      <c r="I4" s="18" t="s">
        <v>1</v>
      </c>
    </row>
    <row r="5" spans="1:11" ht="25.5" customHeight="1">
      <c r="A5" s="4" t="s">
        <v>205</v>
      </c>
      <c r="B5" s="4" t="s">
        <v>113</v>
      </c>
      <c r="C5" s="4" t="s">
        <v>40</v>
      </c>
      <c r="D5" s="5" t="s">
        <v>55</v>
      </c>
      <c r="E5" s="6" t="s">
        <v>214</v>
      </c>
      <c r="F5" s="6"/>
      <c r="G5" s="7"/>
      <c r="H5" s="7" t="s">
        <v>215</v>
      </c>
      <c r="I5" s="6" t="s">
        <v>216</v>
      </c>
      <c r="J5" s="17"/>
      <c r="K5" s="17"/>
    </row>
    <row r="6" spans="1:11" ht="57" customHeight="1">
      <c r="A6" s="4"/>
      <c r="B6" s="4"/>
      <c r="C6" s="8"/>
      <c r="D6" s="9"/>
      <c r="E6" s="10" t="s">
        <v>48</v>
      </c>
      <c r="F6" s="10" t="s">
        <v>217</v>
      </c>
      <c r="G6" s="11" t="s">
        <v>218</v>
      </c>
      <c r="H6" s="12"/>
      <c r="I6" s="19"/>
      <c r="J6" s="17"/>
      <c r="K6" s="17"/>
    </row>
    <row r="7" spans="1:12" ht="26.25" customHeight="1">
      <c r="A7" s="13"/>
      <c r="B7" s="13" t="s">
        <v>55</v>
      </c>
      <c r="C7" s="14"/>
      <c r="D7" s="15">
        <f>E7+I7</f>
        <v>18100</v>
      </c>
      <c r="E7" s="15">
        <f>G7</f>
        <v>10100</v>
      </c>
      <c r="F7" s="15">
        <v>0</v>
      </c>
      <c r="G7" s="15">
        <v>10100</v>
      </c>
      <c r="H7" s="15">
        <v>0</v>
      </c>
      <c r="I7" s="15">
        <v>8000</v>
      </c>
      <c r="J7" s="20"/>
      <c r="K7" s="20"/>
      <c r="L7" s="20"/>
    </row>
    <row r="8" spans="1:9" ht="26.25" customHeight="1">
      <c r="A8" s="13" t="s">
        <v>219</v>
      </c>
      <c r="B8" s="13" t="s">
        <v>126</v>
      </c>
      <c r="C8" s="14"/>
      <c r="D8" s="15">
        <f>E8+I8</f>
        <v>18100</v>
      </c>
      <c r="E8" s="15">
        <f>G8</f>
        <v>10100</v>
      </c>
      <c r="F8" s="15">
        <v>0</v>
      </c>
      <c r="G8" s="15">
        <v>10100</v>
      </c>
      <c r="H8" s="15">
        <v>0</v>
      </c>
      <c r="I8" s="15">
        <v>8000</v>
      </c>
    </row>
    <row r="9" spans="1:9" ht="26.25" customHeight="1">
      <c r="A9" s="13" t="s">
        <v>127</v>
      </c>
      <c r="B9" s="13" t="s">
        <v>128</v>
      </c>
      <c r="C9" s="14" t="s">
        <v>138</v>
      </c>
      <c r="D9" s="15">
        <f>E9+I9</f>
        <v>18100</v>
      </c>
      <c r="E9" s="15">
        <f>G9</f>
        <v>10100</v>
      </c>
      <c r="F9" s="15">
        <v>0</v>
      </c>
      <c r="G9" s="15">
        <v>10100</v>
      </c>
      <c r="H9" s="15">
        <v>0</v>
      </c>
      <c r="I9" s="15">
        <v>8000</v>
      </c>
    </row>
    <row r="10" spans="1:9" ht="29.2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ht="28.5" customHeight="1"/>
    <row r="12" ht="27" customHeight="1"/>
    <row r="13" ht="11.25" customHeight="1"/>
    <row r="14" ht="9" customHeight="1"/>
    <row r="15" ht="9" customHeight="1"/>
    <row r="16" ht="9" customHeight="1"/>
    <row r="17" ht="9" customHeight="1"/>
    <row r="18" ht="9" customHeight="1"/>
    <row r="19" spans="7:9" ht="9" customHeight="1">
      <c r="G19" s="17"/>
      <c r="H19" s="17"/>
      <c r="I19" s="17"/>
    </row>
    <row r="20" spans="7:9" ht="9" customHeight="1">
      <c r="G20" s="17"/>
      <c r="H20" s="17"/>
      <c r="I20" s="17"/>
    </row>
    <row r="21" spans="7:8" ht="9" customHeight="1">
      <c r="G21" s="17"/>
      <c r="H21" s="17"/>
    </row>
    <row r="22" ht="12.75" customHeight="1">
      <c r="G22" s="17"/>
    </row>
    <row r="23" ht="12.75" customHeight="1">
      <c r="H23" s="17"/>
    </row>
    <row r="24" ht="12.75" customHeight="1">
      <c r="H24" s="17"/>
    </row>
    <row r="25" ht="12.75" customHeight="1">
      <c r="I25" s="17"/>
    </row>
  </sheetData>
  <sheetProtection/>
  <mergeCells count="8">
    <mergeCell ref="A2:I2"/>
    <mergeCell ref="E5:G5"/>
    <mergeCell ref="A5:A6"/>
    <mergeCell ref="B5:B6"/>
    <mergeCell ref="C5:C6"/>
    <mergeCell ref="D5:D6"/>
    <mergeCell ref="H5:H6"/>
    <mergeCell ref="I5:I6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2017-04-11T08:29:43Z</dcterms:created>
  <dcterms:modified xsi:type="dcterms:W3CDTF">2017-04-11T08:32:13Z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2052-10.1.0.5476</vt:lpwstr>
  </property>
</Properties>
</file>